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<sst xmlns="http://schemas.openxmlformats.org/spreadsheetml/2006/main" count="168" uniqueCount="79">
  <si>
    <t>ONRC</t>
  </si>
  <si>
    <t xml:space="preserve">Produse de curatenie </t>
  </si>
  <si>
    <t>Nr. crt</t>
  </si>
  <si>
    <t>PROD</t>
  </si>
  <si>
    <t>UM</t>
  </si>
  <si>
    <t>COD
ONRC</t>
  </si>
  <si>
    <t>CONT
CHELT</t>
  </si>
  <si>
    <t>CLASIF
BUGET</t>
  </si>
  <si>
    <t>AB</t>
  </si>
  <si>
    <t>AR</t>
  </si>
  <si>
    <t>BT</t>
  </si>
  <si>
    <t>BZ</t>
  </si>
  <si>
    <t>CS</t>
  </si>
  <si>
    <t>CJ</t>
  </si>
  <si>
    <t>CT</t>
  </si>
  <si>
    <t>GR</t>
  </si>
  <si>
    <t>GJ</t>
  </si>
  <si>
    <t>IS</t>
  </si>
  <si>
    <t>IF</t>
  </si>
  <si>
    <t>MM</t>
  </si>
  <si>
    <t>MH</t>
  </si>
  <si>
    <t>MS</t>
  </si>
  <si>
    <t>NT</t>
  </si>
  <si>
    <t>OT</t>
  </si>
  <si>
    <t>SJ</t>
  </si>
  <si>
    <t>SM</t>
  </si>
  <si>
    <t>SB</t>
  </si>
  <si>
    <t>SV</t>
  </si>
  <si>
    <t>TR</t>
  </si>
  <si>
    <t>TL</t>
  </si>
  <si>
    <t>VL</t>
  </si>
  <si>
    <t>ON</t>
  </si>
  <si>
    <t>TOTAL</t>
  </si>
  <si>
    <t xml:space="preserve">PRET UNIT
FARA TVA
</t>
  </si>
  <si>
    <t>VALOARE
FARA TVA</t>
  </si>
  <si>
    <t>Saci gunoi 120 litri</t>
  </si>
  <si>
    <t>10buc/rola</t>
  </si>
  <si>
    <t>20,01,02</t>
  </si>
  <si>
    <t>Saci gunoi 35 litri</t>
  </si>
  <si>
    <t>50 buc/rola</t>
  </si>
  <si>
    <t>Dezinfectant WC</t>
  </si>
  <si>
    <t>5 litri</t>
  </si>
  <si>
    <t>Hartie crep tip ZZ</t>
  </si>
  <si>
    <t>Set</t>
  </si>
  <si>
    <t>Hartie igienica</t>
  </si>
  <si>
    <t>Buc</t>
  </si>
  <si>
    <t>Odorizant de camera</t>
  </si>
  <si>
    <t>300 ml</t>
  </si>
  <si>
    <t>Detergent sp gresie</t>
  </si>
  <si>
    <t>Sol curatat obiecte sanitare</t>
  </si>
  <si>
    <t>Sol geamuri</t>
  </si>
  <si>
    <t>0.75 litri</t>
  </si>
  <si>
    <t>Sol desfund chiuvete</t>
  </si>
  <si>
    <t>1 litru</t>
  </si>
  <si>
    <t>Clor</t>
  </si>
  <si>
    <t>Sapun lichid</t>
  </si>
  <si>
    <t>Sapun solid</t>
  </si>
  <si>
    <t>Buc 075 g</t>
  </si>
  <si>
    <t>TOTAL VALOARE FARA TVA</t>
  </si>
  <si>
    <t>OFERTANT</t>
  </si>
  <si>
    <t>CENTRALIZATOR DE PRETURI</t>
  </si>
  <si>
    <t xml:space="preserve"> * in lei *</t>
  </si>
  <si>
    <t>Nr crt</t>
  </si>
  <si>
    <t>CANTITATE
TOTALA</t>
  </si>
  <si>
    <t>PRET UNITAR
FARA TVA</t>
  </si>
  <si>
    <t>PRET TOTAL
FARA TVA</t>
  </si>
  <si>
    <t>TVA</t>
  </si>
  <si>
    <t>PRET TOTAL
CU TVA</t>
  </si>
  <si>
    <t>sul a 10 buc</t>
  </si>
  <si>
    <t>sul a 50 buc</t>
  </si>
  <si>
    <t>Bidon 5 l</t>
  </si>
  <si>
    <t>Pachet 250 buc</t>
  </si>
  <si>
    <t>bidon 5 l</t>
  </si>
  <si>
    <t>Flacon 750 ml</t>
  </si>
  <si>
    <t>Flacon 1 l</t>
  </si>
  <si>
    <t>flacon 1 l</t>
  </si>
  <si>
    <t>Buc 50 gr</t>
  </si>
  <si>
    <t>TOTAL VALOARE CU TVA</t>
  </si>
  <si>
    <t xml:space="preserve"> * in euro *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</si>
</sst>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AF16" sqref="AF16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6" width="0" style="0" hidden="1" customWidth="1"/>
    <col min="7" max="28" width="4.7109375" style="0" customWidth="1"/>
    <col min="29" max="29" width="26.00390625" style="0" customWidth="1"/>
    <col min="30" max="31" width="4.7109375" style="0" customWidth="1"/>
    <col min="32" max="32" width="7.140625" style="0" customWidth="1"/>
    <col min="33" max="33" width="10.421875" style="0" customWidth="1"/>
    <col min="34" max="34" width="10.00390625" style="0" customWidth="1"/>
    <col min="35" max="237" width="11.57421875" style="0" customWidth="1"/>
    <col min="238" max="16384" width="12.57421875" style="0" customWidth="1"/>
  </cols>
  <sheetData>
    <row r="1" ht="12.75">
      <c r="B1" s="1" t="s">
        <v>0</v>
      </c>
    </row>
    <row r="2" spans="2:6" ht="12.75">
      <c r="B2" s="2" t="s">
        <v>1</v>
      </c>
      <c r="C2" s="3"/>
      <c r="D2" s="3"/>
      <c r="E2" s="3"/>
      <c r="F2" s="3"/>
    </row>
    <row r="3" spans="1:34" ht="36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</v>
      </c>
      <c r="AD3" s="5" t="s">
        <v>30</v>
      </c>
      <c r="AE3" s="5" t="s">
        <v>31</v>
      </c>
      <c r="AF3" s="5" t="s">
        <v>32</v>
      </c>
      <c r="AG3" s="7" t="s">
        <v>33</v>
      </c>
      <c r="AH3" s="6" t="s">
        <v>34</v>
      </c>
    </row>
    <row r="4" spans="1:34" ht="12.75">
      <c r="A4" s="8">
        <v>1</v>
      </c>
      <c r="B4" s="9" t="s">
        <v>35</v>
      </c>
      <c r="C4" s="10" t="s">
        <v>36</v>
      </c>
      <c r="D4" s="10">
        <v>51059</v>
      </c>
      <c r="E4" s="10">
        <v>60282</v>
      </c>
      <c r="F4" s="10" t="s">
        <v>37</v>
      </c>
      <c r="G4" s="8"/>
      <c r="H4" s="8">
        <v>7</v>
      </c>
      <c r="I4" s="8">
        <v>3</v>
      </c>
      <c r="J4" s="8">
        <v>7</v>
      </c>
      <c r="K4" s="8">
        <v>2</v>
      </c>
      <c r="L4" s="8"/>
      <c r="M4" s="8">
        <v>7</v>
      </c>
      <c r="N4" s="8">
        <v>2</v>
      </c>
      <c r="O4" s="8">
        <v>2</v>
      </c>
      <c r="P4" s="8">
        <v>7</v>
      </c>
      <c r="Q4" s="8">
        <v>5</v>
      </c>
      <c r="R4" s="8"/>
      <c r="S4" s="8">
        <v>5</v>
      </c>
      <c r="T4" s="8">
        <v>5</v>
      </c>
      <c r="U4" s="8">
        <v>5</v>
      </c>
      <c r="V4" s="8">
        <v>5</v>
      </c>
      <c r="W4" s="8">
        <v>5</v>
      </c>
      <c r="X4" s="8"/>
      <c r="Y4" s="8">
        <v>5</v>
      </c>
      <c r="Z4" s="8"/>
      <c r="AA4" s="8">
        <v>5</v>
      </c>
      <c r="AB4" s="8">
        <v>5</v>
      </c>
      <c r="AC4" s="9" t="s">
        <v>35</v>
      </c>
      <c r="AD4" s="8"/>
      <c r="AE4" s="8">
        <v>45</v>
      </c>
      <c r="AF4" s="8">
        <f aca="true" t="shared" si="0" ref="AF4:AF16">SUM(G4:AE4)</f>
        <v>127</v>
      </c>
      <c r="AG4" s="8">
        <v>2.4</v>
      </c>
      <c r="AH4" s="8">
        <f aca="true" t="shared" si="1" ref="AH4:AH16">AF4*AG4</f>
        <v>304.8</v>
      </c>
    </row>
    <row r="5" spans="1:34" ht="12.75">
      <c r="A5" s="8">
        <v>2</v>
      </c>
      <c r="B5" s="9" t="s">
        <v>38</v>
      </c>
      <c r="C5" s="10" t="s">
        <v>39</v>
      </c>
      <c r="D5" s="10">
        <v>51033</v>
      </c>
      <c r="E5" s="10">
        <v>60282</v>
      </c>
      <c r="F5" s="10" t="s">
        <v>37</v>
      </c>
      <c r="G5" s="8">
        <v>10</v>
      </c>
      <c r="H5" s="8">
        <v>15</v>
      </c>
      <c r="I5" s="8">
        <v>3</v>
      </c>
      <c r="J5" s="8"/>
      <c r="K5" s="8">
        <v>4</v>
      </c>
      <c r="L5" s="8">
        <v>2</v>
      </c>
      <c r="M5" s="8">
        <v>20</v>
      </c>
      <c r="N5" s="8">
        <v>15</v>
      </c>
      <c r="O5" s="8">
        <v>6</v>
      </c>
      <c r="P5" s="8">
        <v>30</v>
      </c>
      <c r="Q5" s="8">
        <v>30</v>
      </c>
      <c r="R5" s="8">
        <v>10</v>
      </c>
      <c r="S5" s="8">
        <v>10</v>
      </c>
      <c r="T5" s="8">
        <v>25</v>
      </c>
      <c r="U5" s="8">
        <v>40</v>
      </c>
      <c r="V5" s="8">
        <v>5</v>
      </c>
      <c r="W5" s="8">
        <v>20</v>
      </c>
      <c r="X5" s="8"/>
      <c r="Y5" s="8">
        <v>20</v>
      </c>
      <c r="Z5" s="8"/>
      <c r="AA5" s="8">
        <v>25</v>
      </c>
      <c r="AB5" s="8">
        <v>50</v>
      </c>
      <c r="AC5" s="9" t="s">
        <v>38</v>
      </c>
      <c r="AD5" s="8"/>
      <c r="AE5" s="8"/>
      <c r="AF5" s="8">
        <f t="shared" si="0"/>
        <v>340</v>
      </c>
      <c r="AG5" s="8">
        <v>2</v>
      </c>
      <c r="AH5" s="8">
        <f t="shared" si="1"/>
        <v>680</v>
      </c>
    </row>
    <row r="6" spans="1:34" ht="12.75">
      <c r="A6" s="8">
        <v>3</v>
      </c>
      <c r="B6" s="9" t="s">
        <v>40</v>
      </c>
      <c r="C6" s="11" t="s">
        <v>41</v>
      </c>
      <c r="D6" s="11">
        <v>51056</v>
      </c>
      <c r="E6" s="11">
        <v>60282</v>
      </c>
      <c r="F6" s="11" t="s">
        <v>37</v>
      </c>
      <c r="G6" s="12">
        <v>1</v>
      </c>
      <c r="H6" s="12">
        <v>2</v>
      </c>
      <c r="I6" s="12">
        <v>3</v>
      </c>
      <c r="J6" s="12">
        <v>2</v>
      </c>
      <c r="K6" s="12">
        <v>1</v>
      </c>
      <c r="L6" s="12"/>
      <c r="M6" s="12">
        <v>3</v>
      </c>
      <c r="N6" s="12">
        <v>1</v>
      </c>
      <c r="O6" s="12">
        <v>1</v>
      </c>
      <c r="P6" s="12">
        <v>1</v>
      </c>
      <c r="Q6" s="12">
        <v>3</v>
      </c>
      <c r="R6" s="12"/>
      <c r="S6" s="12">
        <v>2</v>
      </c>
      <c r="T6" s="12">
        <v>1</v>
      </c>
      <c r="U6" s="12">
        <v>3</v>
      </c>
      <c r="V6" s="12">
        <v>3</v>
      </c>
      <c r="W6" s="12">
        <v>2</v>
      </c>
      <c r="X6" s="12"/>
      <c r="Y6" s="12"/>
      <c r="Z6" s="12"/>
      <c r="AA6" s="12">
        <v>2</v>
      </c>
      <c r="AB6" s="12">
        <v>1</v>
      </c>
      <c r="AC6" s="9" t="s">
        <v>40</v>
      </c>
      <c r="AD6" s="12">
        <v>1</v>
      </c>
      <c r="AE6" s="12"/>
      <c r="AF6" s="12">
        <f t="shared" si="0"/>
        <v>33</v>
      </c>
      <c r="AG6" s="12">
        <v>19.5</v>
      </c>
      <c r="AH6" s="12">
        <f t="shared" si="1"/>
        <v>643.5</v>
      </c>
    </row>
    <row r="7" spans="1:34" ht="12.75">
      <c r="A7" s="8">
        <v>4</v>
      </c>
      <c r="B7" s="9" t="s">
        <v>42</v>
      </c>
      <c r="C7" s="10" t="s">
        <v>43</v>
      </c>
      <c r="D7" s="10">
        <v>51019</v>
      </c>
      <c r="E7" s="10">
        <v>60282</v>
      </c>
      <c r="F7" s="10" t="s">
        <v>37</v>
      </c>
      <c r="G7" s="8">
        <v>20</v>
      </c>
      <c r="H7" s="8"/>
      <c r="I7" s="8"/>
      <c r="J7" s="8">
        <v>20</v>
      </c>
      <c r="K7" s="8">
        <v>20</v>
      </c>
      <c r="L7" s="8"/>
      <c r="M7" s="8">
        <v>50</v>
      </c>
      <c r="N7" s="8"/>
      <c r="O7" s="8">
        <v>20</v>
      </c>
      <c r="P7" s="8">
        <v>60</v>
      </c>
      <c r="Q7" s="8">
        <v>10</v>
      </c>
      <c r="R7" s="8">
        <v>30</v>
      </c>
      <c r="S7" s="8">
        <v>30</v>
      </c>
      <c r="T7" s="8">
        <v>20</v>
      </c>
      <c r="U7" s="8">
        <v>20</v>
      </c>
      <c r="V7" s="8">
        <v>15</v>
      </c>
      <c r="W7" s="8">
        <v>15</v>
      </c>
      <c r="X7" s="8">
        <v>15</v>
      </c>
      <c r="Y7" s="8">
        <v>30</v>
      </c>
      <c r="Z7" s="8"/>
      <c r="AA7" s="8">
        <v>20</v>
      </c>
      <c r="AB7" s="8">
        <v>20</v>
      </c>
      <c r="AC7" s="9" t="s">
        <v>42</v>
      </c>
      <c r="AD7" s="8"/>
      <c r="AE7" s="8">
        <v>19</v>
      </c>
      <c r="AF7" s="8">
        <f t="shared" si="0"/>
        <v>434</v>
      </c>
      <c r="AG7" s="8">
        <v>2.2</v>
      </c>
      <c r="AH7" s="8">
        <f t="shared" si="1"/>
        <v>954.8000000000001</v>
      </c>
    </row>
    <row r="8" spans="1:34" ht="12.75">
      <c r="A8" s="8">
        <v>5</v>
      </c>
      <c r="B8" s="9" t="s">
        <v>44</v>
      </c>
      <c r="C8" s="10" t="s">
        <v>45</v>
      </c>
      <c r="D8" s="10">
        <v>51018</v>
      </c>
      <c r="E8" s="10">
        <v>60282</v>
      </c>
      <c r="F8" s="10" t="s">
        <v>37</v>
      </c>
      <c r="G8" s="8">
        <v>200</v>
      </c>
      <c r="H8" s="8"/>
      <c r="I8" s="8">
        <v>200</v>
      </c>
      <c r="J8" s="8">
        <v>200</v>
      </c>
      <c r="K8" s="8">
        <v>200</v>
      </c>
      <c r="L8" s="8"/>
      <c r="M8" s="8">
        <v>600</v>
      </c>
      <c r="N8" s="8"/>
      <c r="O8" s="8">
        <v>200</v>
      </c>
      <c r="P8" s="8">
        <v>700</v>
      </c>
      <c r="Q8" s="8">
        <v>200</v>
      </c>
      <c r="R8" s="8"/>
      <c r="S8" s="8">
        <v>200</v>
      </c>
      <c r="T8" s="8">
        <v>200</v>
      </c>
      <c r="U8" s="8">
        <v>500</v>
      </c>
      <c r="V8" s="8">
        <v>200</v>
      </c>
      <c r="W8" s="8">
        <v>200</v>
      </c>
      <c r="X8" s="8">
        <v>200</v>
      </c>
      <c r="Y8" s="8"/>
      <c r="Z8" s="8"/>
      <c r="AA8" s="8">
        <v>200</v>
      </c>
      <c r="AB8" s="8">
        <v>200</v>
      </c>
      <c r="AC8" s="9" t="s">
        <v>44</v>
      </c>
      <c r="AD8" s="8">
        <v>200</v>
      </c>
      <c r="AE8" s="8"/>
      <c r="AF8" s="8">
        <f t="shared" si="0"/>
        <v>4600</v>
      </c>
      <c r="AG8" s="8">
        <v>0.34</v>
      </c>
      <c r="AH8" s="8">
        <f t="shared" si="1"/>
        <v>1564</v>
      </c>
    </row>
    <row r="9" spans="1:34" ht="12.75">
      <c r="A9" s="8">
        <v>6</v>
      </c>
      <c r="B9" s="9" t="s">
        <v>46</v>
      </c>
      <c r="C9" s="10" t="s">
        <v>47</v>
      </c>
      <c r="D9" s="10">
        <v>51025</v>
      </c>
      <c r="E9" s="10">
        <v>60282</v>
      </c>
      <c r="F9" s="10" t="s">
        <v>37</v>
      </c>
      <c r="G9" s="8"/>
      <c r="H9" s="8"/>
      <c r="I9" s="8"/>
      <c r="J9" s="8">
        <v>5</v>
      </c>
      <c r="K9" s="8"/>
      <c r="L9" s="8"/>
      <c r="M9" s="8">
        <v>2</v>
      </c>
      <c r="N9" s="8"/>
      <c r="O9" s="8"/>
      <c r="P9" s="8"/>
      <c r="Q9" s="8"/>
      <c r="R9" s="8">
        <v>10</v>
      </c>
      <c r="S9" s="8">
        <v>3</v>
      </c>
      <c r="T9" s="8"/>
      <c r="U9" s="8"/>
      <c r="V9" s="8"/>
      <c r="W9" s="8"/>
      <c r="X9" s="8"/>
      <c r="Y9" s="8"/>
      <c r="Z9" s="8"/>
      <c r="AA9" s="8"/>
      <c r="AB9" s="8">
        <v>5</v>
      </c>
      <c r="AC9" s="9" t="s">
        <v>46</v>
      </c>
      <c r="AD9" s="8"/>
      <c r="AE9" s="8">
        <v>15</v>
      </c>
      <c r="AF9" s="8">
        <f t="shared" si="0"/>
        <v>40</v>
      </c>
      <c r="AG9" s="8">
        <v>3.33</v>
      </c>
      <c r="AH9" s="8">
        <f t="shared" si="1"/>
        <v>133.2</v>
      </c>
    </row>
    <row r="10" spans="1:34" ht="12.75">
      <c r="A10" s="8">
        <v>7</v>
      </c>
      <c r="B10" s="9" t="s">
        <v>48</v>
      </c>
      <c r="C10" s="10" t="s">
        <v>41</v>
      </c>
      <c r="D10" s="10">
        <v>51053</v>
      </c>
      <c r="E10" s="10">
        <v>60282</v>
      </c>
      <c r="F10" s="10" t="s">
        <v>37</v>
      </c>
      <c r="G10" s="8">
        <v>2</v>
      </c>
      <c r="H10" s="8">
        <v>2</v>
      </c>
      <c r="I10" s="8">
        <v>1</v>
      </c>
      <c r="J10" s="8">
        <v>2</v>
      </c>
      <c r="K10" s="8">
        <v>1</v>
      </c>
      <c r="L10" s="8"/>
      <c r="M10" s="8">
        <v>3</v>
      </c>
      <c r="N10" s="8">
        <v>2</v>
      </c>
      <c r="O10" s="8"/>
      <c r="P10" s="8">
        <v>2</v>
      </c>
      <c r="Q10" s="8">
        <v>2</v>
      </c>
      <c r="R10" s="8"/>
      <c r="S10" s="8">
        <v>2</v>
      </c>
      <c r="T10" s="8">
        <v>2</v>
      </c>
      <c r="U10" s="8">
        <v>2</v>
      </c>
      <c r="V10" s="8">
        <v>1</v>
      </c>
      <c r="W10" s="8">
        <v>2</v>
      </c>
      <c r="X10" s="8"/>
      <c r="Y10" s="8">
        <v>2</v>
      </c>
      <c r="Z10" s="8"/>
      <c r="AA10" s="8">
        <v>2</v>
      </c>
      <c r="AB10" s="8">
        <v>2</v>
      </c>
      <c r="AC10" s="9" t="s">
        <v>48</v>
      </c>
      <c r="AD10" s="8"/>
      <c r="AE10" s="8"/>
      <c r="AF10" s="8">
        <f t="shared" si="0"/>
        <v>32</v>
      </c>
      <c r="AG10" s="8">
        <v>14.04</v>
      </c>
      <c r="AH10" s="8">
        <f t="shared" si="1"/>
        <v>449.28</v>
      </c>
    </row>
    <row r="11" spans="1:34" ht="12.75">
      <c r="A11" s="8">
        <v>8</v>
      </c>
      <c r="B11" s="9" t="s">
        <v>49</v>
      </c>
      <c r="C11" s="10" t="s">
        <v>41</v>
      </c>
      <c r="D11" s="10">
        <v>51052</v>
      </c>
      <c r="E11" s="10">
        <v>60282</v>
      </c>
      <c r="F11" s="10" t="s">
        <v>37</v>
      </c>
      <c r="G11" s="8"/>
      <c r="H11" s="8">
        <v>1</v>
      </c>
      <c r="I11" s="8"/>
      <c r="J11" s="8">
        <v>3</v>
      </c>
      <c r="K11" s="8">
        <v>2</v>
      </c>
      <c r="L11" s="8"/>
      <c r="M11" s="8">
        <v>6</v>
      </c>
      <c r="N11" s="8">
        <v>2</v>
      </c>
      <c r="O11" s="8">
        <v>3</v>
      </c>
      <c r="P11" s="8">
        <v>5</v>
      </c>
      <c r="Q11" s="8">
        <v>2</v>
      </c>
      <c r="R11" s="8"/>
      <c r="S11" s="8">
        <v>3</v>
      </c>
      <c r="T11" s="8">
        <v>3</v>
      </c>
      <c r="U11" s="8">
        <v>3</v>
      </c>
      <c r="V11" s="8">
        <v>1</v>
      </c>
      <c r="W11" s="8">
        <v>2</v>
      </c>
      <c r="X11" s="8"/>
      <c r="Y11" s="8">
        <v>3</v>
      </c>
      <c r="Z11" s="8"/>
      <c r="AA11" s="8">
        <v>1</v>
      </c>
      <c r="AB11" s="8">
        <v>1</v>
      </c>
      <c r="AC11" s="9" t="s">
        <v>49</v>
      </c>
      <c r="AD11" s="8">
        <v>4</v>
      </c>
      <c r="AE11" s="8"/>
      <c r="AF11" s="8">
        <f t="shared" si="0"/>
        <v>45</v>
      </c>
      <c r="AG11" s="8">
        <v>14</v>
      </c>
      <c r="AH11" s="8">
        <f t="shared" si="1"/>
        <v>630</v>
      </c>
    </row>
    <row r="12" spans="1:34" ht="12.75">
      <c r="A12" s="8">
        <v>9</v>
      </c>
      <c r="B12" s="9" t="s">
        <v>50</v>
      </c>
      <c r="C12" s="10" t="s">
        <v>51</v>
      </c>
      <c r="D12" s="10">
        <v>51040</v>
      </c>
      <c r="E12" s="10">
        <v>60282</v>
      </c>
      <c r="F12" s="10" t="s">
        <v>37</v>
      </c>
      <c r="G12" s="8"/>
      <c r="H12" s="8">
        <v>3</v>
      </c>
      <c r="I12" s="8">
        <v>1</v>
      </c>
      <c r="J12" s="8">
        <v>3</v>
      </c>
      <c r="K12" s="8">
        <v>3</v>
      </c>
      <c r="L12" s="8"/>
      <c r="M12" s="8">
        <v>3</v>
      </c>
      <c r="N12" s="8"/>
      <c r="O12" s="8">
        <v>3</v>
      </c>
      <c r="P12" s="8">
        <v>3</v>
      </c>
      <c r="Q12" s="8">
        <v>3</v>
      </c>
      <c r="R12" s="8"/>
      <c r="S12" s="8">
        <v>3</v>
      </c>
      <c r="T12" s="8">
        <v>3</v>
      </c>
      <c r="U12" s="8">
        <v>3</v>
      </c>
      <c r="V12" s="8"/>
      <c r="W12" s="8">
        <v>3</v>
      </c>
      <c r="X12" s="8"/>
      <c r="Y12" s="8">
        <v>3</v>
      </c>
      <c r="Z12" s="8"/>
      <c r="AA12" s="8">
        <v>3</v>
      </c>
      <c r="AB12" s="8">
        <v>3</v>
      </c>
      <c r="AC12" s="9" t="s">
        <v>50</v>
      </c>
      <c r="AD12" s="8"/>
      <c r="AE12" s="8">
        <v>5</v>
      </c>
      <c r="AF12" s="8">
        <f t="shared" si="0"/>
        <v>48</v>
      </c>
      <c r="AG12" s="8">
        <v>5.45</v>
      </c>
      <c r="AH12" s="8">
        <f t="shared" si="1"/>
        <v>261.6</v>
      </c>
    </row>
    <row r="13" spans="1:34" ht="12.75">
      <c r="A13" s="8">
        <v>10</v>
      </c>
      <c r="B13" s="9" t="s">
        <v>52</v>
      </c>
      <c r="C13" s="10" t="s">
        <v>53</v>
      </c>
      <c r="D13" s="10">
        <v>51007</v>
      </c>
      <c r="E13" s="10">
        <v>60282</v>
      </c>
      <c r="F13" s="10" t="s">
        <v>37</v>
      </c>
      <c r="G13" s="8">
        <v>2</v>
      </c>
      <c r="H13" s="8"/>
      <c r="I13" s="8"/>
      <c r="J13" s="8"/>
      <c r="K13" s="8"/>
      <c r="L13" s="8"/>
      <c r="M13" s="8"/>
      <c r="N13" s="8"/>
      <c r="O13" s="8">
        <v>1</v>
      </c>
      <c r="P13" s="8"/>
      <c r="Q13" s="8">
        <v>3</v>
      </c>
      <c r="R13" s="8"/>
      <c r="S13" s="8">
        <v>1</v>
      </c>
      <c r="T13" s="8"/>
      <c r="U13" s="8">
        <v>3</v>
      </c>
      <c r="V13" s="8"/>
      <c r="W13" s="8"/>
      <c r="X13" s="8"/>
      <c r="Y13" s="8"/>
      <c r="Z13" s="8"/>
      <c r="AA13" s="8">
        <v>3</v>
      </c>
      <c r="AB13" s="8"/>
      <c r="AC13" s="9" t="s">
        <v>52</v>
      </c>
      <c r="AD13" s="8"/>
      <c r="AE13" s="8"/>
      <c r="AF13" s="8">
        <f t="shared" si="0"/>
        <v>13</v>
      </c>
      <c r="AG13" s="8">
        <v>9.3</v>
      </c>
      <c r="AH13" s="8">
        <f t="shared" si="1"/>
        <v>120.9</v>
      </c>
    </row>
    <row r="14" spans="1:34" ht="12.75">
      <c r="A14" s="8">
        <v>11</v>
      </c>
      <c r="B14" s="9" t="s">
        <v>54</v>
      </c>
      <c r="C14" s="10" t="s">
        <v>53</v>
      </c>
      <c r="D14" s="10">
        <v>51004</v>
      </c>
      <c r="E14" s="10">
        <v>60282</v>
      </c>
      <c r="F14" s="10" t="s">
        <v>37</v>
      </c>
      <c r="G14" s="8"/>
      <c r="H14" s="8"/>
      <c r="I14" s="8"/>
      <c r="J14" s="8">
        <v>5</v>
      </c>
      <c r="K14" s="8">
        <v>2</v>
      </c>
      <c r="L14" s="8"/>
      <c r="M14" s="8">
        <v>5</v>
      </c>
      <c r="N14" s="8">
        <v>4</v>
      </c>
      <c r="O14" s="8">
        <v>4</v>
      </c>
      <c r="P14" s="8">
        <v>5</v>
      </c>
      <c r="Q14" s="8">
        <v>3</v>
      </c>
      <c r="R14" s="8"/>
      <c r="S14" s="8">
        <v>1</v>
      </c>
      <c r="T14" s="8"/>
      <c r="U14" s="8">
        <v>5</v>
      </c>
      <c r="V14" s="8">
        <v>2</v>
      </c>
      <c r="W14" s="8">
        <v>5</v>
      </c>
      <c r="X14" s="8"/>
      <c r="Y14" s="8">
        <v>3</v>
      </c>
      <c r="Z14" s="8"/>
      <c r="AA14" s="8">
        <v>3</v>
      </c>
      <c r="AB14" s="8">
        <v>5</v>
      </c>
      <c r="AC14" s="9" t="s">
        <v>54</v>
      </c>
      <c r="AD14" s="8"/>
      <c r="AE14" s="8"/>
      <c r="AF14" s="8">
        <f t="shared" si="0"/>
        <v>52</v>
      </c>
      <c r="AG14" s="8">
        <v>2.8</v>
      </c>
      <c r="AH14" s="8">
        <f t="shared" si="1"/>
        <v>145.6</v>
      </c>
    </row>
    <row r="15" spans="1:34" ht="12.75">
      <c r="A15" s="8">
        <v>12</v>
      </c>
      <c r="B15" s="9" t="s">
        <v>55</v>
      </c>
      <c r="C15" s="10" t="s">
        <v>41</v>
      </c>
      <c r="D15" s="10">
        <v>51034</v>
      </c>
      <c r="E15" s="10">
        <v>60282</v>
      </c>
      <c r="F15" s="10" t="s">
        <v>37</v>
      </c>
      <c r="G15" s="8">
        <v>2</v>
      </c>
      <c r="H15" s="8">
        <v>2</v>
      </c>
      <c r="I15" s="8">
        <v>1</v>
      </c>
      <c r="J15" s="8">
        <v>2</v>
      </c>
      <c r="K15" s="8"/>
      <c r="L15" s="8"/>
      <c r="M15" s="8">
        <v>3</v>
      </c>
      <c r="N15" s="8">
        <v>2</v>
      </c>
      <c r="O15" s="8">
        <v>2</v>
      </c>
      <c r="P15" s="8">
        <v>2</v>
      </c>
      <c r="Q15" s="8"/>
      <c r="R15" s="8"/>
      <c r="S15" s="8">
        <v>2</v>
      </c>
      <c r="T15" s="8">
        <v>2</v>
      </c>
      <c r="U15" s="8">
        <v>2</v>
      </c>
      <c r="V15" s="8">
        <v>1</v>
      </c>
      <c r="W15" s="8"/>
      <c r="X15" s="8"/>
      <c r="Y15" s="8">
        <v>2</v>
      </c>
      <c r="Z15" s="8"/>
      <c r="AA15" s="8">
        <v>2</v>
      </c>
      <c r="AB15" s="8">
        <v>1</v>
      </c>
      <c r="AC15" s="9" t="s">
        <v>55</v>
      </c>
      <c r="AD15" s="8">
        <v>2</v>
      </c>
      <c r="AE15" s="8"/>
      <c r="AF15" s="8">
        <f t="shared" si="0"/>
        <v>30</v>
      </c>
      <c r="AG15" s="8">
        <v>14</v>
      </c>
      <c r="AH15" s="8">
        <f t="shared" si="1"/>
        <v>420</v>
      </c>
    </row>
    <row r="16" spans="1:34" ht="12.75">
      <c r="A16" s="8">
        <v>13</v>
      </c>
      <c r="B16" s="9" t="s">
        <v>56</v>
      </c>
      <c r="C16" s="10" t="s">
        <v>57</v>
      </c>
      <c r="D16" s="10">
        <v>51035</v>
      </c>
      <c r="E16" s="10">
        <v>60282</v>
      </c>
      <c r="F16" s="10" t="s">
        <v>37</v>
      </c>
      <c r="G16" s="8">
        <v>10</v>
      </c>
      <c r="H16" s="8"/>
      <c r="I16" s="8"/>
      <c r="J16" s="8"/>
      <c r="K16" s="8">
        <v>24</v>
      </c>
      <c r="L16" s="8"/>
      <c r="M16" s="8"/>
      <c r="N16" s="8"/>
      <c r="O16" s="8"/>
      <c r="P16" s="8">
        <v>6</v>
      </c>
      <c r="Q16" s="8"/>
      <c r="R16" s="8"/>
      <c r="S16" s="8">
        <v>16</v>
      </c>
      <c r="T16" s="8">
        <v>10</v>
      </c>
      <c r="U16" s="8"/>
      <c r="V16" s="8">
        <v>20</v>
      </c>
      <c r="W16" s="8">
        <v>6</v>
      </c>
      <c r="X16" s="8"/>
      <c r="Y16" s="8"/>
      <c r="Z16" s="8"/>
      <c r="AA16" s="8"/>
      <c r="AB16" s="8"/>
      <c r="AC16" s="9" t="s">
        <v>56</v>
      </c>
      <c r="AD16" s="8"/>
      <c r="AE16" s="8"/>
      <c r="AF16" s="8">
        <f t="shared" si="0"/>
        <v>92</v>
      </c>
      <c r="AG16" s="8">
        <v>1.55</v>
      </c>
      <c r="AH16" s="8">
        <f t="shared" si="1"/>
        <v>142.6</v>
      </c>
    </row>
    <row r="17" spans="1:34" s="1" customFormat="1" ht="12.75">
      <c r="A17" s="4"/>
      <c r="B17" s="13" t="s">
        <v>58</v>
      </c>
      <c r="C17" s="4"/>
      <c r="D17" s="4"/>
      <c r="E17" s="4"/>
      <c r="F17" s="4"/>
      <c r="G17" s="4">
        <f aca="true" t="shared" si="2" ref="G17:AB17">SUM(G4:G16)</f>
        <v>247</v>
      </c>
      <c r="H17" s="4">
        <f t="shared" si="2"/>
        <v>32</v>
      </c>
      <c r="I17" s="4">
        <f t="shared" si="2"/>
        <v>212</v>
      </c>
      <c r="J17" s="4">
        <f t="shared" si="2"/>
        <v>249</v>
      </c>
      <c r="K17" s="4">
        <f t="shared" si="2"/>
        <v>259</v>
      </c>
      <c r="L17" s="4">
        <f t="shared" si="2"/>
        <v>2</v>
      </c>
      <c r="M17" s="4">
        <f t="shared" si="2"/>
        <v>702</v>
      </c>
      <c r="N17" s="4">
        <f t="shared" si="2"/>
        <v>28</v>
      </c>
      <c r="O17" s="4">
        <f t="shared" si="2"/>
        <v>242</v>
      </c>
      <c r="P17" s="4">
        <f t="shared" si="2"/>
        <v>821</v>
      </c>
      <c r="Q17" s="4">
        <f t="shared" si="2"/>
        <v>261</v>
      </c>
      <c r="R17" s="4">
        <f t="shared" si="2"/>
        <v>50</v>
      </c>
      <c r="S17" s="4">
        <f t="shared" si="2"/>
        <v>278</v>
      </c>
      <c r="T17" s="4">
        <f t="shared" si="2"/>
        <v>271</v>
      </c>
      <c r="U17" s="4">
        <f t="shared" si="2"/>
        <v>586</v>
      </c>
      <c r="V17" s="4">
        <f t="shared" si="2"/>
        <v>253</v>
      </c>
      <c r="W17" s="4">
        <f t="shared" si="2"/>
        <v>260</v>
      </c>
      <c r="X17" s="4">
        <f t="shared" si="2"/>
        <v>215</v>
      </c>
      <c r="Y17" s="4">
        <f t="shared" si="2"/>
        <v>68</v>
      </c>
      <c r="Z17" s="4">
        <f t="shared" si="2"/>
        <v>0</v>
      </c>
      <c r="AA17" s="4">
        <f t="shared" si="2"/>
        <v>266</v>
      </c>
      <c r="AB17" s="4">
        <f t="shared" si="2"/>
        <v>293</v>
      </c>
      <c r="AC17" s="13" t="s">
        <v>58</v>
      </c>
      <c r="AD17" s="4">
        <f>SUM(AD4:AD16)</f>
        <v>207</v>
      </c>
      <c r="AE17" s="4">
        <f>SUM(AE4:AE16)</f>
        <v>84</v>
      </c>
      <c r="AF17" s="6">
        <f>SUM(AF4:AF16)</f>
        <v>5886</v>
      </c>
      <c r="AG17" s="4"/>
      <c r="AH17" s="4">
        <f>SUM(AH4:AH16)</f>
        <v>6450.280000000001</v>
      </c>
    </row>
    <row r="19" ht="12.75">
      <c r="AH19">
        <v>6451</v>
      </c>
    </row>
  </sheetData>
  <printOptions/>
  <pageMargins left="0.8270833333333333" right="0.31527777777777777" top="0.5916666666666667" bottom="0.4736111111111111" header="0.3541666666666667" footer="0.2361111111111111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C19" sqref="C19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14.421875" style="0" customWidth="1"/>
    <col min="4" max="4" width="11.57421875" style="14" customWidth="1"/>
    <col min="5" max="5" width="14.421875" style="14" customWidth="1"/>
    <col min="6" max="6" width="14.00390625" style="14" customWidth="1"/>
    <col min="7" max="7" width="11.57421875" style="14" customWidth="1"/>
    <col min="8" max="8" width="12.7109375" style="14" customWidth="1"/>
    <col min="9" max="16384" width="11.57421875" style="0" customWidth="1"/>
  </cols>
  <sheetData>
    <row r="2" ht="12.75">
      <c r="A2" s="1" t="s">
        <v>59</v>
      </c>
    </row>
    <row r="3" spans="1:2" ht="12.75">
      <c r="A3" s="1"/>
      <c r="B3" s="1" t="s">
        <v>60</v>
      </c>
    </row>
    <row r="4" spans="1:2" ht="12.75">
      <c r="A4" s="1"/>
      <c r="B4" s="1" t="s">
        <v>61</v>
      </c>
    </row>
    <row r="6" spans="1:8" ht="25.5">
      <c r="A6" s="8" t="s">
        <v>62</v>
      </c>
      <c r="B6" s="5" t="s">
        <v>3</v>
      </c>
      <c r="C6" s="5" t="s">
        <v>4</v>
      </c>
      <c r="D6" s="6" t="s">
        <v>63</v>
      </c>
      <c r="E6" s="6" t="s">
        <v>64</v>
      </c>
      <c r="F6" s="6" t="s">
        <v>65</v>
      </c>
      <c r="G6" s="6" t="s">
        <v>66</v>
      </c>
      <c r="H6" s="6" t="s">
        <v>67</v>
      </c>
    </row>
    <row r="7" spans="1:8" ht="12.75">
      <c r="A7" s="8">
        <v>1</v>
      </c>
      <c r="B7" s="9" t="s">
        <v>35</v>
      </c>
      <c r="C7" s="10" t="s">
        <v>68</v>
      </c>
      <c r="D7" s="10">
        <v>127</v>
      </c>
      <c r="E7" s="10"/>
      <c r="F7" s="10"/>
      <c r="G7" s="10"/>
      <c r="H7" s="10"/>
    </row>
    <row r="8" spans="1:8" ht="12.75">
      <c r="A8" s="8">
        <v>2</v>
      </c>
      <c r="B8" s="9" t="s">
        <v>38</v>
      </c>
      <c r="C8" s="10" t="s">
        <v>69</v>
      </c>
      <c r="D8" s="10">
        <v>340</v>
      </c>
      <c r="E8" s="10"/>
      <c r="F8" s="10"/>
      <c r="G8" s="10"/>
      <c r="H8" s="10"/>
    </row>
    <row r="9" spans="1:8" ht="12.75">
      <c r="A9" s="8">
        <v>3</v>
      </c>
      <c r="B9" s="9" t="s">
        <v>40</v>
      </c>
      <c r="C9" s="10" t="s">
        <v>70</v>
      </c>
      <c r="D9" s="15">
        <v>33</v>
      </c>
      <c r="E9" s="10"/>
      <c r="F9" s="10"/>
      <c r="G9" s="10"/>
      <c r="H9" s="10"/>
    </row>
    <row r="10" spans="1:8" ht="12.75">
      <c r="A10" s="8">
        <v>4</v>
      </c>
      <c r="B10" s="9" t="s">
        <v>42</v>
      </c>
      <c r="C10" s="10" t="s">
        <v>71</v>
      </c>
      <c r="D10" s="10">
        <v>434</v>
      </c>
      <c r="E10" s="10"/>
      <c r="F10" s="10"/>
      <c r="G10" s="10"/>
      <c r="H10" s="10"/>
    </row>
    <row r="11" spans="1:8" ht="12.75">
      <c r="A11" s="8">
        <v>5</v>
      </c>
      <c r="B11" s="9" t="s">
        <v>44</v>
      </c>
      <c r="C11" s="10" t="s">
        <v>45</v>
      </c>
      <c r="D11" s="10">
        <v>4600</v>
      </c>
      <c r="E11" s="10"/>
      <c r="F11" s="10"/>
      <c r="G11" s="10"/>
      <c r="H11" s="10"/>
    </row>
    <row r="12" spans="1:8" ht="12.75">
      <c r="A12" s="8">
        <v>6</v>
      </c>
      <c r="B12" s="9" t="s">
        <v>46</v>
      </c>
      <c r="C12" s="10" t="s">
        <v>45</v>
      </c>
      <c r="D12" s="10">
        <v>40</v>
      </c>
      <c r="E12" s="10"/>
      <c r="F12" s="10"/>
      <c r="G12" s="10"/>
      <c r="H12" s="10"/>
    </row>
    <row r="13" spans="1:8" ht="12.75">
      <c r="A13" s="8">
        <v>7</v>
      </c>
      <c r="B13" s="9" t="s">
        <v>48</v>
      </c>
      <c r="C13" s="10" t="s">
        <v>72</v>
      </c>
      <c r="D13" s="10">
        <v>32</v>
      </c>
      <c r="E13" s="10"/>
      <c r="F13" s="10"/>
      <c r="G13" s="10"/>
      <c r="H13" s="10"/>
    </row>
    <row r="14" spans="1:8" ht="12.75">
      <c r="A14" s="8">
        <v>8</v>
      </c>
      <c r="B14" s="9" t="s">
        <v>49</v>
      </c>
      <c r="C14" s="10" t="s">
        <v>72</v>
      </c>
      <c r="D14" s="10">
        <v>45</v>
      </c>
      <c r="E14" s="10"/>
      <c r="F14" s="10"/>
      <c r="G14" s="10"/>
      <c r="H14" s="10"/>
    </row>
    <row r="15" spans="1:8" ht="12.75">
      <c r="A15" s="8">
        <v>9</v>
      </c>
      <c r="B15" s="9" t="s">
        <v>50</v>
      </c>
      <c r="C15" s="10" t="s">
        <v>73</v>
      </c>
      <c r="D15" s="10">
        <v>48</v>
      </c>
      <c r="E15" s="10"/>
      <c r="F15" s="10"/>
      <c r="G15" s="10"/>
      <c r="H15" s="10"/>
    </row>
    <row r="16" spans="1:8" ht="12.75">
      <c r="A16" s="8">
        <v>10</v>
      </c>
      <c r="B16" s="9" t="s">
        <v>52</v>
      </c>
      <c r="C16" s="10" t="s">
        <v>74</v>
      </c>
      <c r="D16" s="10">
        <v>13</v>
      </c>
      <c r="E16" s="10"/>
      <c r="F16" s="10"/>
      <c r="G16" s="10"/>
      <c r="H16" s="10"/>
    </row>
    <row r="17" spans="1:8" ht="12.75">
      <c r="A17" s="8">
        <v>11</v>
      </c>
      <c r="B17" s="9" t="s">
        <v>54</v>
      </c>
      <c r="C17" s="10" t="s">
        <v>75</v>
      </c>
      <c r="D17" s="10">
        <v>52</v>
      </c>
      <c r="E17" s="10"/>
      <c r="F17" s="10"/>
      <c r="G17" s="10"/>
      <c r="H17" s="10"/>
    </row>
    <row r="18" spans="1:8" ht="12.75">
      <c r="A18" s="8">
        <v>12</v>
      </c>
      <c r="B18" s="9" t="s">
        <v>55</v>
      </c>
      <c r="C18" s="10" t="s">
        <v>72</v>
      </c>
      <c r="D18" s="10">
        <v>30</v>
      </c>
      <c r="E18" s="10"/>
      <c r="F18" s="10"/>
      <c r="G18" s="10"/>
      <c r="H18" s="10"/>
    </row>
    <row r="19" spans="1:8" ht="12.75">
      <c r="A19" s="8">
        <v>13</v>
      </c>
      <c r="B19" s="9" t="s">
        <v>56</v>
      </c>
      <c r="C19" s="11" t="s">
        <v>76</v>
      </c>
      <c r="D19" s="10">
        <v>92</v>
      </c>
      <c r="E19" s="10"/>
      <c r="F19" s="10"/>
      <c r="G19" s="10"/>
      <c r="H19" s="10"/>
    </row>
    <row r="20" spans="1:8" ht="12.75">
      <c r="A20" s="8"/>
      <c r="B20" s="13" t="s">
        <v>58</v>
      </c>
      <c r="C20" s="8"/>
      <c r="D20" s="6">
        <f>SUM(D7:D19)</f>
        <v>5886</v>
      </c>
      <c r="E20" s="10"/>
      <c r="F20" s="10"/>
      <c r="G20" s="10"/>
      <c r="H20" s="10"/>
    </row>
    <row r="21" spans="1:8" ht="12.75">
      <c r="A21" s="8"/>
      <c r="B21" s="13" t="s">
        <v>77</v>
      </c>
      <c r="C21" s="8"/>
      <c r="D21" s="10"/>
      <c r="E21" s="10"/>
      <c r="F21" s="10"/>
      <c r="G21" s="10"/>
      <c r="H21" s="10"/>
    </row>
  </sheetData>
  <printOptions/>
  <pageMargins left="1.2201388888888889" right="0.31527777777777777" top="0.5131944444444445" bottom="0.3951388888888889" header="0.27569444444444446" footer="0.15763888888888888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13.421875" style="0" customWidth="1"/>
    <col min="4" max="4" width="11.57421875" style="0" customWidth="1"/>
    <col min="5" max="5" width="13.140625" style="0" customWidth="1"/>
    <col min="6" max="6" width="14.140625" style="0" customWidth="1"/>
    <col min="7" max="7" width="11.57421875" style="0" customWidth="1"/>
    <col min="8" max="8" width="13.421875" style="0" customWidth="1"/>
    <col min="9" max="16384" width="11.57421875" style="0" customWidth="1"/>
  </cols>
  <sheetData>
    <row r="2" spans="4:8" ht="12.75">
      <c r="D2" s="14"/>
      <c r="E2" s="14"/>
      <c r="F2" s="14"/>
      <c r="G2" s="14"/>
      <c r="H2" s="14"/>
    </row>
    <row r="3" spans="1:8" ht="12.75">
      <c r="A3" s="1" t="s">
        <v>59</v>
      </c>
      <c r="D3" s="14"/>
      <c r="E3" s="14"/>
      <c r="F3" s="14"/>
      <c r="G3" s="14"/>
      <c r="H3" s="14"/>
    </row>
    <row r="4" spans="1:8" ht="12.75">
      <c r="A4" s="1"/>
      <c r="B4" s="1" t="s">
        <v>60</v>
      </c>
      <c r="D4" s="14"/>
      <c r="E4" s="14"/>
      <c r="F4" s="14"/>
      <c r="G4" s="14"/>
      <c r="H4" s="14"/>
    </row>
    <row r="5" spans="1:8" ht="12.75">
      <c r="A5" s="1"/>
      <c r="B5" s="1" t="s">
        <v>78</v>
      </c>
      <c r="D5" s="14"/>
      <c r="E5" s="14"/>
      <c r="F5" s="14"/>
      <c r="G5" s="14"/>
      <c r="H5" s="14"/>
    </row>
    <row r="6" spans="4:8" ht="12.75">
      <c r="D6" s="14"/>
      <c r="E6" s="14"/>
      <c r="F6" s="14"/>
      <c r="G6" s="14"/>
      <c r="H6" s="14"/>
    </row>
    <row r="7" spans="1:8" ht="38.25">
      <c r="A7" s="8" t="s">
        <v>62</v>
      </c>
      <c r="B7" s="5" t="s">
        <v>3</v>
      </c>
      <c r="C7" s="5" t="s">
        <v>4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</row>
    <row r="8" spans="1:8" ht="12.75">
      <c r="A8" s="8">
        <v>1</v>
      </c>
      <c r="B8" s="9" t="s">
        <v>35</v>
      </c>
      <c r="C8" s="10" t="s">
        <v>68</v>
      </c>
      <c r="D8" s="10">
        <v>127</v>
      </c>
      <c r="E8" s="10"/>
      <c r="F8" s="10"/>
      <c r="G8" s="10"/>
      <c r="H8" s="10"/>
    </row>
    <row r="9" spans="1:8" ht="12.75">
      <c r="A9" s="8">
        <v>2</v>
      </c>
      <c r="B9" s="9" t="s">
        <v>38</v>
      </c>
      <c r="C9" s="10" t="s">
        <v>69</v>
      </c>
      <c r="D9" s="10">
        <v>340</v>
      </c>
      <c r="E9" s="10"/>
      <c r="F9" s="10"/>
      <c r="G9" s="10"/>
      <c r="H9" s="10"/>
    </row>
    <row r="10" spans="1:8" ht="12.75">
      <c r="A10" s="8">
        <v>3</v>
      </c>
      <c r="B10" s="9" t="s">
        <v>40</v>
      </c>
      <c r="C10" s="10" t="s">
        <v>70</v>
      </c>
      <c r="D10" s="15">
        <v>33</v>
      </c>
      <c r="E10" s="10"/>
      <c r="F10" s="10"/>
      <c r="G10" s="10"/>
      <c r="H10" s="10"/>
    </row>
    <row r="11" spans="1:8" ht="12.75">
      <c r="A11" s="8">
        <v>4</v>
      </c>
      <c r="B11" s="9" t="s">
        <v>42</v>
      </c>
      <c r="C11" s="10" t="s">
        <v>71</v>
      </c>
      <c r="D11" s="10">
        <v>434</v>
      </c>
      <c r="E11" s="10"/>
      <c r="F11" s="10"/>
      <c r="G11" s="10"/>
      <c r="H11" s="10"/>
    </row>
    <row r="12" spans="1:8" ht="12.75">
      <c r="A12" s="8">
        <v>5</v>
      </c>
      <c r="B12" s="9" t="s">
        <v>44</v>
      </c>
      <c r="C12" s="10" t="s">
        <v>45</v>
      </c>
      <c r="D12" s="10">
        <v>4600</v>
      </c>
      <c r="E12" s="10"/>
      <c r="F12" s="10"/>
      <c r="G12" s="10"/>
      <c r="H12" s="10"/>
    </row>
    <row r="13" spans="1:8" ht="12.75">
      <c r="A13" s="8">
        <v>6</v>
      </c>
      <c r="B13" s="9" t="s">
        <v>46</v>
      </c>
      <c r="C13" s="10" t="s">
        <v>45</v>
      </c>
      <c r="D13" s="10">
        <v>40</v>
      </c>
      <c r="E13" s="10"/>
      <c r="F13" s="10"/>
      <c r="G13" s="10"/>
      <c r="H13" s="10"/>
    </row>
    <row r="14" spans="1:8" ht="12.75">
      <c r="A14" s="8">
        <v>7</v>
      </c>
      <c r="B14" s="9" t="s">
        <v>48</v>
      </c>
      <c r="C14" s="10" t="s">
        <v>72</v>
      </c>
      <c r="D14" s="10">
        <v>32</v>
      </c>
      <c r="E14" s="10"/>
      <c r="F14" s="10"/>
      <c r="G14" s="10"/>
      <c r="H14" s="10"/>
    </row>
    <row r="15" spans="1:8" ht="12.75">
      <c r="A15" s="8">
        <v>8</v>
      </c>
      <c r="B15" s="9" t="s">
        <v>49</v>
      </c>
      <c r="C15" s="10" t="s">
        <v>72</v>
      </c>
      <c r="D15" s="10">
        <v>45</v>
      </c>
      <c r="E15" s="10"/>
      <c r="F15" s="10"/>
      <c r="G15" s="10"/>
      <c r="H15" s="10"/>
    </row>
    <row r="16" spans="1:8" ht="12.75">
      <c r="A16" s="8">
        <v>9</v>
      </c>
      <c r="B16" s="9" t="s">
        <v>50</v>
      </c>
      <c r="C16" s="10" t="s">
        <v>73</v>
      </c>
      <c r="D16" s="10">
        <v>48</v>
      </c>
      <c r="E16" s="10"/>
      <c r="F16" s="10"/>
      <c r="G16" s="10"/>
      <c r="H16" s="10"/>
    </row>
    <row r="17" spans="1:8" ht="12.75">
      <c r="A17" s="8">
        <v>10</v>
      </c>
      <c r="B17" s="9" t="s">
        <v>52</v>
      </c>
      <c r="C17" s="10" t="s">
        <v>74</v>
      </c>
      <c r="D17" s="10">
        <v>13</v>
      </c>
      <c r="E17" s="10"/>
      <c r="F17" s="10"/>
      <c r="G17" s="10"/>
      <c r="H17" s="10"/>
    </row>
    <row r="18" spans="1:8" ht="12.75">
      <c r="A18" s="8">
        <v>11</v>
      </c>
      <c r="B18" s="9" t="s">
        <v>54</v>
      </c>
      <c r="C18" s="10" t="s">
        <v>75</v>
      </c>
      <c r="D18" s="10">
        <v>52</v>
      </c>
      <c r="E18" s="10"/>
      <c r="F18" s="10"/>
      <c r="G18" s="10"/>
      <c r="H18" s="10"/>
    </row>
    <row r="19" spans="1:8" ht="12.75">
      <c r="A19" s="8">
        <v>12</v>
      </c>
      <c r="B19" s="9" t="s">
        <v>55</v>
      </c>
      <c r="C19" s="10" t="s">
        <v>72</v>
      </c>
      <c r="D19" s="10">
        <v>30</v>
      </c>
      <c r="E19" s="10"/>
      <c r="F19" s="10"/>
      <c r="G19" s="10"/>
      <c r="H19" s="10"/>
    </row>
    <row r="20" spans="1:8" ht="12.75">
      <c r="A20" s="8">
        <v>13</v>
      </c>
      <c r="B20" s="9" t="s">
        <v>56</v>
      </c>
      <c r="C20" s="11" t="s">
        <v>76</v>
      </c>
      <c r="D20" s="10">
        <v>92</v>
      </c>
      <c r="E20" s="10"/>
      <c r="F20" s="10"/>
      <c r="G20" s="10"/>
      <c r="H20" s="10"/>
    </row>
    <row r="21" spans="1:8" ht="12.75">
      <c r="A21" s="8"/>
      <c r="B21" s="13" t="s">
        <v>58</v>
      </c>
      <c r="C21" s="8"/>
      <c r="D21" s="6">
        <f>SUM(D8:D20)</f>
        <v>5886</v>
      </c>
      <c r="E21" s="10"/>
      <c r="F21" s="10"/>
      <c r="G21" s="10"/>
      <c r="H21" s="10"/>
    </row>
    <row r="22" spans="1:8" ht="12.75">
      <c r="A22" s="8"/>
      <c r="B22" s="13" t="s">
        <v>77</v>
      </c>
      <c r="C22" s="8"/>
      <c r="D22" s="10"/>
      <c r="E22" s="10"/>
      <c r="F22" s="10"/>
      <c r="G22" s="10"/>
      <c r="H22" s="10"/>
    </row>
    <row r="23" spans="4:8" ht="12.75">
      <c r="D23" s="14"/>
      <c r="E23" s="14"/>
      <c r="F23" s="14"/>
      <c r="G23" s="14"/>
      <c r="H23" s="14"/>
    </row>
    <row r="24" spans="4:8" ht="12.75">
      <c r="D24" s="14"/>
      <c r="E24" s="14"/>
      <c r="F24" s="14"/>
      <c r="G24" s="14"/>
      <c r="H24" s="14"/>
    </row>
    <row r="25" spans="4:8" ht="12.75">
      <c r="D25" s="14"/>
      <c r="E25" s="14"/>
      <c r="F25" s="14"/>
      <c r="G25" s="14"/>
      <c r="H25" s="14"/>
    </row>
    <row r="26" spans="4:8" ht="12.75">
      <c r="D26" s="14"/>
      <c r="E26" s="14"/>
      <c r="F26" s="14"/>
      <c r="G26" s="14"/>
      <c r="H26" s="14"/>
    </row>
  </sheetData>
  <printOptions/>
  <pageMargins left="1.2201388888888889" right="0.31527777777777777" top="0.5131944444444445" bottom="0.3951388888888889" header="0.27569444444444446" footer="0.15763888888888888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dcterms:modified xsi:type="dcterms:W3CDTF">2013-10-01T05:39:28Z</dcterms:modified>
  <cp:category/>
  <cp:version/>
  <cp:contentType/>
  <cp:contentStatus/>
</cp:coreProperties>
</file>