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1"/>
  </bookViews>
  <sheets>
    <sheet name="Titlul 10" sheetId="1" r:id="rId1"/>
    <sheet name="Titlul 20" sheetId="2" r:id="rId2"/>
    <sheet name="Titlul 55" sheetId="3" r:id="rId3"/>
    <sheet name="Titlul 56" sheetId="4" r:id="rId4"/>
    <sheet name="Titlul 71" sheetId="5" r:id="rId5"/>
  </sheets>
  <definedNames/>
  <calcPr fullCalcOnLoad="1"/>
</workbook>
</file>

<file path=xl/sharedStrings.xml><?xml version="1.0" encoding="utf-8"?>
<sst xmlns="http://schemas.openxmlformats.org/spreadsheetml/2006/main" count="3025" uniqueCount="755">
  <si>
    <t>POPRIRE HOSU CRISTIAN SAL OCT 2015-ONRC;STAT - Ordonantare 6675/06/11/2015B E J GULI CONSTANTINONRC;</t>
  </si>
  <si>
    <t>PENSIE ALIM PARVU CRISTINA SAL OCT 2015 -TM;STAT - Ordonantare 6634/06/11/2015IACOBUT MIHAILONRC;</t>
  </si>
  <si>
    <t>POPRIRE SAL OCT 2015 ANGHEL EUGENIA-PH;STAT - Ordonantare 6637/06/11/2015B E J LUMPERDEAN FLORINONRC;</t>
  </si>
  <si>
    <t>POPRIRE DAVID DOINA SAL OCT 2015-ORCTB;STAT - Ordonantare 6678/06/11/2015B E J MIHAI CRISTIANONRC;</t>
  </si>
  <si>
    <t>POPRIRE MIRESCU LILIANA SAL OCT 2015-GJ;STAT - Ordonantare 6682/06/11/2015B E J SERBAN SORINONRC;</t>
  </si>
  <si>
    <t>POPRIRE MIRESCU LILIANA SAL OCT 2015-GJ;STAT - Ordonantare 6687/06/11/2015ASOCIATIA CAR JIULONRC;</t>
  </si>
  <si>
    <t>POPRIRE SAL OCT 2015 FEODOR CRISTINA -CT;STAT - Ordonantare 6632/06/11/2015B E J BECIU STELIANONRC;</t>
  </si>
  <si>
    <t>POPRIRE SAL OCT 2015 SIVU DANUT-GR;STAT - Ordonantare 6641/06/11/2015B E J A DINU ILIE LUPULESCUONRC;</t>
  </si>
  <si>
    <t>POPRIRE TAT MIRCEA SAL OCT 2015-HD;STAT - Ordonantare 6696/06/11/2015B E J RADUCANU CECILIA CAMELIAONRC;</t>
  </si>
  <si>
    <t>PENSIE ALIM ARVINTE MIHAIL SAL OCT 2015-IS;STAT - Ordonantare 6707/06/11/2015ARVINTE RAZVAN GEORGEONRC;</t>
  </si>
  <si>
    <t>GARANTII SAL OCT 2015- MM SM;STAT - Ordonantare 6710/06/11/2015O.N.R.C.ONRC;</t>
  </si>
  <si>
    <t>POPRIRE SAL OCT 2015 BOTEZATU MIHAELA-VL;STAT - Ordonantare 6716/06/11/2015B E J GATEJESCU BOGDANONRC;</t>
  </si>
  <si>
    <t>POPRIRE SAL OCT 2015 COSTEA MARIUS-BH;STAT - Ordonantare 6723/06/11/2015B E J NEAGOS DORELONRC;</t>
  </si>
  <si>
    <t>POPRIRE SAL OCT 2015 DUMITRU CORNELIA-BV;STAT - Ordonantare 6726/06/11/2015B E J MANOLACHE MARCELONRC;</t>
  </si>
  <si>
    <t>POPRIRE SAL OCT 2015 HADOBAS ADRIANA -MM;STAT - Ordonantare 6633/06/11/2015S C P E J STOLNEAN ROMEOONRC;</t>
  </si>
  <si>
    <t>POPRIRE SALARIU OCT -LARE VALENTIN;STAT - Ordonantare 6621/06/11/2015B E J MENAEF CRISTIANONRC;</t>
  </si>
  <si>
    <t>PENSIE FACULT SAL OCT 2015 BARON CARMEN -ONRC;STAT - Ordonantare 6739/06/11/2015BCR PLUSONRC;</t>
  </si>
  <si>
    <t>POPRIRE SAL OCT 2015 DUMITRU CORNELIA -BV;STAT - Ordonantare 6741/06/11/2015B E J ISAC HORATIUONRC;</t>
  </si>
  <si>
    <t>POPRIRE SAL OCT 2015 LUPSA MARIUS -BH;STAT - Ordonantare 6742/06/11/2015B E J GIRDAN MARIUS FLORINONRC;</t>
  </si>
  <si>
    <t>POPRIRE SAL OCT 2015 MIRESCU LILIANA- GJ;STAT - Ordonantare 6743/06/11/2015B E J POPESCU LUCIAN IORGUONRC;</t>
  </si>
  <si>
    <t>POPRIRE SAL OCT 2015 LUPU FLORIN- MH;STAT - Ordonantare 6744/06/11/2015B E J GURAN GEORGE CATALINONRC;</t>
  </si>
  <si>
    <t>POPRIRE SAL OCT 2015 SIVU DANUT- GR;STAT - Ordonantare 6745/06/11/2015B E J TANASESCU GEORGE DORIANONRC;</t>
  </si>
  <si>
    <t>POPRIRE SAL OCT 2015 ZALANGIOIU MARIA- AG;STAT - Ordonantare 6746/06/11/2015B E J DAMASCHIN MARIUSONRC;</t>
  </si>
  <si>
    <t>POPRIRE SAL OCT 2015 CHIRIAC CRISTIAN;STAT - Ordonantare 6748/06/11/2015MUNICIPIUL BARLADONRC;</t>
  </si>
  <si>
    <t>POPRIRE SAL OCT 2015 ANGHEL EUGENIA-PH;STAT - Ordonantare 6749/06/11/2015MUNICIPIUL PLOIESTIONRC;</t>
  </si>
  <si>
    <t>POPRIRE SAL OCT 2015 SERBAN CORINA-ORCTB;STAT - Ordonantare 6751/06/11/2015B E J TUDORACHE CATALIN ANDREIONRC;</t>
  </si>
  <si>
    <t>POPRIRE SAL OCT 2015 SIVU DANUT- GR;STAT - Ordonantare 6752/06/11/2015B E J A TERINTE FLORINONRC;</t>
  </si>
  <si>
    <t>POPRIRE SAL OCT 2015 PAUN ALIXUTA- GL;STAT - Ordonantare 6753/06/11/2015B E J A MICU CONSTANTIN SI BADIUONRC;</t>
  </si>
  <si>
    <t>POPRIRE SAL OCT 2015 BUJOREANU ALINA- BC;STAT - Ordonantare 6754/06/11/2015AZOITEI NECULAI EXECUTOR JUDECATORESCONRC;</t>
  </si>
  <si>
    <t>POPRIRE SAL OCT 2015 MILEA DORINA- ONRC;STAT - Ordonantare 6755/06/11/2015B E J ENE MAGDALENAONRC;</t>
  </si>
  <si>
    <t>POPRIRE SAL OCT 2015 MILEA DORINA- ONRC;STAT - Ordonantare 6756/06/11/2015B E J ENE MAGDALENAONRC;</t>
  </si>
  <si>
    <t>POPRIRE SAL OCT 2015 SUCULIUC CIPRIAN- VS;STAT - Ordonantare 6757/06/11/2015MUNICIPIUL VASLUIONRC;</t>
  </si>
  <si>
    <t>POPRIRE SAL OCT 2015 ANGHEL EUGENIA- PH;STAT - Ordonantare 6758/06/11/2015MUNICIPIUL PLOIESTIONRC;</t>
  </si>
  <si>
    <t>POPRIRE SAL OCT 2015 ANGHEL EUGENIA- PH;STAT - Ordonantare 6759/06/11/2015MUNICIPIUL PLOIESTIONRC;</t>
  </si>
  <si>
    <t>POPRIRE SAL OCT 2015 HEDESIU ANGELICA- CJ;STAT - Ordonantare 6760/06/11/2015MUNICIPIUL ZALAUONRC;</t>
  </si>
  <si>
    <t>POPRIRE SAL OCT 2015 HEDESIU ANGELICA- CJ;STAT - Ordonantare 6761/06/11/2015MUNICIPIUL ZALAUONRC;</t>
  </si>
  <si>
    <t>POPRIRE SAL OCT 2015 SIVU DANUT - GR;STAT - Ordonantare 6762/06/11/2015B E J A DINU ILIE LUPULESCUONRC;</t>
  </si>
  <si>
    <t>IMPOZIT SALARII OCTOMBRIE 2015-ABBUGETUL DE STAT- CT UNIC IMPOZITAB;</t>
  </si>
  <si>
    <t>IMPOZIT SALARII OCTOMBRIE 2015-ARBUGETUL DE STAT- CT UNIC IMPOZITAR;</t>
  </si>
  <si>
    <t>IMPOZIT SALARII OCTOMBRIE 2015-AGBUGETUL DE STAT- CT UNIC IMPOZITAG;</t>
  </si>
  <si>
    <t>IMPOZIT SALARII OCTOMBRIE 2015-BCBUGETUL DE STAT- CT UNIC IMPOZITBC;</t>
  </si>
  <si>
    <t>IMPOZIT SALARII OCTOMBRIE 2015-BHBUGETUL DE STAT- CT UNIC IMPOZITBH;</t>
  </si>
  <si>
    <t>IMPOZIT SALARII OCTOMBRIE 2015-BNBUGETUL DE STAT- CT UNIC IMPOZITBN;</t>
  </si>
  <si>
    <t>IMPOZIT SALARII OCTOMBRIE 2015-BTBUGETUL DE STAT- CT UNIC IMPOZITBT;</t>
  </si>
  <si>
    <t>IMPOZIT SALARII OCTOMBRIE 2015-BVBUGETUL DE STAT- CT UNIC IMPOZITBV;</t>
  </si>
  <si>
    <t>IMPOZIT SALARII OCTOMBRIE 2015-BRBUGETUL DE STAT- CT UNIC IMPOZITBR;</t>
  </si>
  <si>
    <t>IMPOZIT SALARII OCTOMBRIE 2015-BZBUGETUL DE STAT- CT UNIC IMPOZITBZ;</t>
  </si>
  <si>
    <t>IMPOZIT SALARII OCTOMBRIE 2015-CSBUGETUL DE STAT- CT UNIC IMPOZITCS;</t>
  </si>
  <si>
    <t>IMPOZIT SALARII OCTOMBRIE 2015-CLBUGETUL DE STAT- CT UNIC IMPOZITCL;</t>
  </si>
  <si>
    <t>IMPOZIT SALARII OCTOMBRIE 2015-CJBUGETUL DE STAT- CT UNIC IMPOZITCJ;</t>
  </si>
  <si>
    <t>IMPOZIT SALARII OCTOMBRIE 2015-CTBUGETUL DE STAT- CT UNIC IMPOZITCT;</t>
  </si>
  <si>
    <t>IMPOZIT SALARII OCTOMBRIE 2015-CVBUGETUL DE STAT- CT UNIC IMPOZITCV;</t>
  </si>
  <si>
    <t>IMPOZIT SALARII OCTOMBRIE 2015-DBBUGETUL DE STAT- CT UNIC IMPOZITDB;</t>
  </si>
  <si>
    <t>IMPOZIT SALARII OCTOMBRIE 2015-DJBUGETUL DE STAT- CT UNIC IMPOZITDJ;</t>
  </si>
  <si>
    <t>IMPOZIT SALARII OCTOMBRIE 2015-GLBUGETUL DE STAT- CT UNIC IMPOZITGL;</t>
  </si>
  <si>
    <t>IMPOZIT SALARII OCTOMBRIE 2015-GRBUGETUL DE STAT- CT UNIC IMPOZITGR;</t>
  </si>
  <si>
    <t>IMPOZIT SALARII OCTOMBRIE 2015-GJBUGETUL DE STAT- CT UNIC IMPOZITGJ;</t>
  </si>
  <si>
    <t>IMPOZIT SALARII OCTOMBRIE 2015-HRBUGETUL DE STAT- CT UNIC IMPOZITHR;</t>
  </si>
  <si>
    <t>IMPOZIT SALARII OCTOMBRIE 2015-HDBUGETUL DE STAT- CT UNIC IMPOZITHD;</t>
  </si>
  <si>
    <t>IMPOZIT SALARII OCTOMBRIE 2015-ILBUGETUL DE STAT- CT UNIC IMPOZITIL;</t>
  </si>
  <si>
    <t>IMPOZIT SALARII OCTOMBRIE 2015-ISBUGETUL DE STAT- CT UNIC IMPOZITIS;</t>
  </si>
  <si>
    <t>IMPOZIT SALARII OCTOMBRIE 2015-MMBUGETUL DE STAT- CT UNIC IMPOZITMM;</t>
  </si>
  <si>
    <t>IMPOZIT SALARII OCTOMBRIE 2015-MHBUGETUL DE STAT- CT UNIC IMPOZITMH;</t>
  </si>
  <si>
    <t>IMPOZIT SALARII OCTOMBRIE 2015-MSBUGETUL DE STAT- CT UNIC IMPOZITMS;</t>
  </si>
  <si>
    <t>IMPOZIT SALARII OCTOMBRIE 2015-NTBUGETUL DE STAT- CT UNIC IMPOZITNT;</t>
  </si>
  <si>
    <t>IMPOZIT SALARII OCTOMBRIE 2015-OTBUGETUL DE STAT- CT UNIC IMPOZITOT;</t>
  </si>
  <si>
    <t>IMPOZIT SALARII OCTOMBRIE 2015-PHBUGETUL DE STAT- CT UNIC IMPOZITPH;</t>
  </si>
  <si>
    <t>IMPOZIT SALARII OCTOMBRIE 2015-SMBUGETUL DE STAT- CT UNIC IMPOZITSM;</t>
  </si>
  <si>
    <t>IMPOZIT SALARII OCTOMBRIE 2015-SJBUGETUL DE STAT- CT UNIC IMPOZITSJ;</t>
  </si>
  <si>
    <t>IMPOZIT SALARII OCTOMBRIE 2015-SBBUGETUL DE STAT- CT UNIC IMPOZITSB;</t>
  </si>
  <si>
    <t>IMPOZIT SALARII OCTOMBRIE 2015-SVBUGETUL DE STAT- CT UNIC IMPOZITSV;</t>
  </si>
  <si>
    <t>IMPOZIT SALARII OCTOMBRIE 2015-TRBUGETUL DE STAT- CT UNIC IMPOZITTR;</t>
  </si>
  <si>
    <t>IMPOZIT SALARII OCTOMBRIE 2015-TMBUGETUL DE STAT- CT UNIC IMPOZITTM;</t>
  </si>
  <si>
    <t>IMPOZIT SALARII OCTOMBRIE 2015-TLBUGETUL DE STAT- CT UNIC IMPOZITTL;</t>
  </si>
  <si>
    <t>IMPOZIT SALARII OCTOMBRIE 2015-VSBUGETUL DE STAT- CT UNIC IMPOZITVS;</t>
  </si>
  <si>
    <t>IMPOZIT SALARII OCTOMBRIE 2015-VLBUGETUL DE STAT- CT UNIC IMPOZITVL;</t>
  </si>
  <si>
    <t>IMPOZIT SALARII OCTOMBRIE 2015-VNBUGETUL DE STAT- CT UNIC IMPOZITVN;</t>
  </si>
  <si>
    <t>IMPOZIT SALARII OCTOMBRIE 2015-ORCTBBUGETUL DE STAT- CT UNIC IMPOZITORCTB;</t>
  </si>
  <si>
    <t>IMPOZIT SALARII OCTOMBRIE 2015-ORC IFBUGETUL DE STAT- CT UNIC IMPOZITIF;</t>
  </si>
  <si>
    <t>IMPOZIT SALARII OCTOMBRIE 2015-ONRCBUGETUL DE STAT- CT UNIC IMPOZITONRC;</t>
  </si>
  <si>
    <t>TAXE BASS SALARIATI OCTOMBRIE 2015;STAT SALARII - Ordonantare 6558/06/11/2015BUG ASIG SOC FD SPECIALE-CT UNIC SALARIIONRC;</t>
  </si>
  <si>
    <t>REST DE PLATA SALARIU OCT 2015- CARD;STAT - Ordonantare 6570/06/11/2015O.N.R.C.ONRC;</t>
  </si>
  <si>
    <t>REST DE PLATA SALARIU OCTOMBRIE 2015 ORC AB;STAT - Ordonantare 6594/06/11/2015FLEACA DELIA CARMENONRC;</t>
  </si>
  <si>
    <t>REST DE PLATA SALARIU OCTOMBRIE 2015 ORC AB;STAT - Ordonantare 6595/06/11/2015RUSU SORINA VIORINAONRC;</t>
  </si>
  <si>
    <t>REST DE PLATA SALARIU OCTOMBRIE 2015 ORC AB;STAT - Ordonantare 6593/06/11/2015VIRCIU IOANA ANAMARIAONRC;</t>
  </si>
  <si>
    <t>REST DE PLATA SALARIU OCTOMBRIE 2015 ORC AB;STAT - Ordonantare 6596/06/11/2015VINCZELLER SIMONAONRC;</t>
  </si>
  <si>
    <t>REST DE PLATA SALARIU OCTOMBRIE 2015 ORC AR;STAT - Ordonantare 6603/06/11/2015GHITA DANIELONRC;</t>
  </si>
  <si>
    <t>REST DE PLATA SALARIU OCTOMBRIE 2015 ORC AR;STAT - Ordonantare 6605/06/11/2015MUSCA DORINA EMILIAONRC;</t>
  </si>
  <si>
    <t>REST DE PLATA SALARIU OCTOMBRIE 2015 ORC AR;STAT - Ordonantare 6604/06/11/2015ZOICAS OVIDIUONRC;</t>
  </si>
  <si>
    <t>REST DE PLATA SALARIU OCTOMBRIE 2015 ORC BH;STAT - Ordonantare 6642/06/11/2015BORBELY GABRIELAONRC;</t>
  </si>
  <si>
    <t>REST DE PLATA SALARIU OCTOMBRIE 2015 ORC BH;STAT - Ordonantare 6667/06/11/2015LEBOVICI CRISTINAONRC;</t>
  </si>
  <si>
    <t>REST DE PLATA SALARIU OCTOMBRIE 2015 ORC BH;STAT - Ordonantare 6666/06/11/2015VANDICI VIOLETAONRC;</t>
  </si>
  <si>
    <t>REST DE PLATA SALARIU OCTOMBRIE 2015 ORC BH;STAT - Ordonantare 6669/06/11/2015RAT PAUL CRISTIANONRC;</t>
  </si>
  <si>
    <t>REST DE PLATA SALARIU OCTOMBRIE 2015 ORC BH;STAT - Ordonantare 6668/06/11/2015VASADI MIHAELAONRC;</t>
  </si>
  <si>
    <t>REST DE PLATA SALARIU OCTOMBRIE 2015 ORC BR;STAT - Ordonantare 6674/06/11/2015RADU GIANINA IONELIAONRC;</t>
  </si>
  <si>
    <t>REST DE PLATA SALARIU OCTOMBRIE 2015 ORC BV;STAT - Ordonantare 6671/06/11/2015AXENIE VASILE DAVIDONRC;</t>
  </si>
  <si>
    <t>REST DE PLATA SALARIU OCTOMBRIE 2015 ORC BV;STAT - Ordonantare 6673/06/11/2015FEJER MONIKAONRC;</t>
  </si>
  <si>
    <t>REST DE PLATA SALARIU OCTOMBRIE 2015 ORC CJ;STAT - Ordonantare 6676/06/11/2015VARADY LOREDANAONRC;</t>
  </si>
  <si>
    <t>REST DE PLATA SALARIU OCTOMBRIE 2015 ORC CV;STAT - Ordonantare 6677/06/11/2015SABAU NICOLETAONRC;</t>
  </si>
  <si>
    <t>REST DE PLATA SALARIU OCTOMBRIE 2015 ORC GR;STAT - Ordonantare 6705/06/11/2015COMAN IULIANAONRC;</t>
  </si>
  <si>
    <t>REST DE PLATA SALARIU OCTOMBRIE 2015 -ORC GR;STAT - Ordonantare 6706/06/11/2015GEORGESCU ANDREIONRC;</t>
  </si>
  <si>
    <t>REST DE PLATA SALARIU OCTOMBRIE 2015 -ORC GR;STAT - Ordonantare 6708/06/11/2015POPA ADRIANAONRC;</t>
  </si>
  <si>
    <t>REST DE PLATA SALARIU OCTOMBRIE 2015 ORC HR;STAT - Ordonantare 6679/06/11/2015TOROK KATALINONRC;</t>
  </si>
  <si>
    <t>REST DE PLATA SALARIU OCTOMBRIE 2015 ORC IS;STAT - Ordonantare 6681/06/11/2015ALEXA BEATRICE LAURAONRC;</t>
  </si>
  <si>
    <t>REST DE PLATA SALARIU OCTOMBRIE 2015 ORC IF;STAT - Ordonantare 6683/06/11/2015BUCSA IONELA GEORGETAONRC;</t>
  </si>
  <si>
    <t>REST DE PLATA SALARIU OCTOMBRIE 2015 ORC MM;STAT - Ordonantare 6688/06/11/2015BRATULESCU IULIA SIMONAONRC;</t>
  </si>
  <si>
    <t>REST DE PLATA SALARIU OCTOMBRIE 2015 ORC MM;STAT - Ordonantare 6689/06/11/2015FAGE KAMELIA PAULAONRC;</t>
  </si>
  <si>
    <t>REST DE PLATA SALARIU OCTOMBRIE 2015 ORC MM;STAT - Ordonantare 6684/06/11/2015SIMON MARIA FELICIAONRC;</t>
  </si>
  <si>
    <t>REST DE PLATA SALARIU OCTOMBRIE 2015 ORC MM;STAT - Ordonantare 6686/06/11/2015TUTURIGA MARIA MINODORAONRC;</t>
  </si>
  <si>
    <t>REST DE PLATA SALARIU OCTOMBRIE 2015 ORC NT;STAT - Ordonantare 6690/06/11/2015COTOFAN ELENAONRC;</t>
  </si>
  <si>
    <t>REST DE PLATA SALARIU OCTOMBRIE 2015 ORCTB;STAT - Ordonantare 6700/06/11/2015CIOCODEI LUCIAN MARIUSONRC;</t>
  </si>
  <si>
    <t>REST DE PLATA SALARIU OCTOMBRIE 2015 ORCTB;STAT - Ordonantare 6702/06/11/2015PARLOG OLIMPIA FRAGUTAONRC;</t>
  </si>
  <si>
    <t>REST DE PLATA SALARIU OCTOMBRIE 2015 ORCTB;STAT - Ordonantare 6703/06/11/2015PREDA ANISOARAONRC;</t>
  </si>
  <si>
    <t>REST DE PLATA SALARIU OCTOMBRIE 2015 ORCTB;STAT - Ordonantare 6704/06/11/2015STEFANESCU IOANA LILIANAONRC;</t>
  </si>
  <si>
    <t>REST DE PLATA SALARIU OCTOMBRIE 2015 ORCTB;STAT - Ordonantare 6699/06/11/2015RISCO SERGIU REMUSONRC;</t>
  </si>
  <si>
    <t>REST DE PLATA SALARIU OCTOMBRIE 2015 -ONRC;STAT - Ordonantare 6730/06/11/2015ANGHEL MARIUS CLAUDIUONRC;</t>
  </si>
  <si>
    <t>REST DE PLATA SALARIU OCTOMBRIE 2015 -ONRC;STAT - Ordonantare 6735/06/11/2015BALEA MIHAELAONRC;</t>
  </si>
  <si>
    <t>REST DE PLATA SALARIU OCTOMBRIE 2015 -ONRC;STAT - Ordonantare 6717/06/11/2015CONSTANTIN CATALINONRC;</t>
  </si>
  <si>
    <t>REST DE PLATA SALARIU OCTOMBRIE 2015 -ONRC;STAT - Ordonantare 6709/06/11/2015CRUICU FLORINONRC;</t>
  </si>
  <si>
    <t>REST DE PLATA SALARIU OCTOMBRIE 2015 -ONRC;STAT - Ordonantare 6725/06/11/2015DIACONU GABRIEL ADRIANONRC;</t>
  </si>
  <si>
    <t>REST DE PLATA SALARIU OCTOMBRIE 2015 -ONRC;STAT - Ordonantare 6724/06/11/2015DINU IOANA GEORGIANAONRC;</t>
  </si>
  <si>
    <t>REST DE PLATA SALARIU OCTOMBRIE 2015 -ONRC;STAT - Ordonantare 6719/06/11/2015DUMITRU ANINAONRC;</t>
  </si>
  <si>
    <t>REST DE PLATA SALARIU OCTOMBRIE 2015 -ONRC;STAT - Ordonantare 6722/06/11/2015GOJGAR VERONICAONRC;</t>
  </si>
  <si>
    <t>REST DE PLATA SALARIU OCTOMBRIE 2015 -ONRC;STAT - Ordonantare 6718/06/11/2015KRECH IONONRC;</t>
  </si>
  <si>
    <t>REST DE PLATA SALARIU OCTOMBRIE 2015 -ONRC;STAT - Ordonantare 6713/06/11/2015MITILOAGA CAMBEREA DANIELLE FLORENCEONRC;</t>
  </si>
  <si>
    <t>REST DE PLATA SALARIU OCTOMBRIE 2015 -ONRC;STAT - Ordonantare 6727/06/11/2015MUSAT RAMONA GABRIELAONRC;</t>
  </si>
  <si>
    <t>REST DE PLATA SALARIU OCTOMBRIE 2015 -ONRC;STAT - Ordonantare 6729/06/11/2015NAZARE RAMONA GABRIELAONRC;</t>
  </si>
  <si>
    <t>REST DE PLATA SALARIU OCTOMBRIE 2015 -ONRC;STAT - Ordonantare 6712/06/11/2015NECULCEA CORINAONRC;</t>
  </si>
  <si>
    <t>REST DE PLATA SALARIU OCTOMBRIE 2015 -ONRC;STAT - Ordonantare 6736/06/11/2015OPRITOIU RAZVAN VIRGILONRC;</t>
  </si>
  <si>
    <t>REST DE PLATA SALARIU OCTOMBRIE 2015 -ONRC;STAT - Ordonantare 6734/06/11/2015STAN MARIAONRC;</t>
  </si>
  <si>
    <t>REST DE PLATA SALARIU OCTOMBRIE 2015 -ONRC;STAT - Ordonantare 6715/06/11/2015SAFTOIU FAIGHEL CRISTINAONRC;</t>
  </si>
  <si>
    <t>REST DE PLATA SALARIU OCTOMBRIE 2015 -ONRC;STAT - Ordonantare 6731/06/11/2015VASILICA DOROTHEA ISABELLAONRC;</t>
  </si>
  <si>
    <t>REST DE PLATA SALARIU OCTOMBRIE 2015 -ONRC;STAT - Ordonantare 6733/06/11/2015VASILESCU GIANINA ILEANAONRC;</t>
  </si>
  <si>
    <t>REST DE PLATA SALARIU OCTOMBRIE 2015 -ONRC;STAT - Ordonantare 6721/06/11/2015ZOANA MARIA GABRIELAONRC;</t>
  </si>
  <si>
    <t>REST DE PLATA SALARIU OCTOMBRIE 2015 ORC SM;STAT - Ordonantare 6692/06/11/2015MESZAROS TIBERIUONRC;</t>
  </si>
  <si>
    <t>REST DE PLATA SALARIU OCTOMBRIE 2015 ORC TM;STAT - Ordonantare 6693/06/11/2015POPOVICI CONSTANTA FLORENTINAONRC;</t>
  </si>
  <si>
    <t>REST DE PLATA SALARIU OCTOMBRIE 2015 ORC VL;STAT - Ordonantare 6695/06/11/2015ANDREI GABRIELAONRC;</t>
  </si>
  <si>
    <t>REST DE PLATA SALARIU OCTOMBRIE 2015 ORC VL;STAT - Ordonantare 6697/06/11/2015MIHAI ELENA GEORGIANAONRC;</t>
  </si>
  <si>
    <t>REST DE PLATA SALARIU OCTOMBRIE 2015 ORC VL;STAT - Ordonantare 6698/06/11/2015POPESCU  ELENA FLORENTINAONRC;</t>
  </si>
  <si>
    <t>REST DE PLATA SALARIU OCT 2015 ORC AR;STAT - Ordonantare 6574/06/11/2015O.R.C. ARADONRC;</t>
  </si>
  <si>
    <t>REST DE PLATA SALARIU OCT 2015 ORC VS;STAT - Ordonantare 6575/06/11/2015O.R.C. VASLUIONRC;</t>
  </si>
  <si>
    <t>REST DE PLATA SALARIU OCTOMBRIE 2015 ORC GR;STAT - Ordonantare 6578/06/11/2015O.R.C. GIURGIUONRC;</t>
  </si>
  <si>
    <t>RATA IMPRUMUT CAR SAL OCT-DJ;STAT - Ordonantare 6622/06/11/2015CAR REGIONALA C.F.R. CRAIOVAONRC;</t>
  </si>
  <si>
    <t>PENSIE ALIM COSTEA MARIUS OCT 2015 -BH;STAT - Ordonantare 6624/06/11/2015BARCSA NOEMI KATALINONRC;</t>
  </si>
  <si>
    <t>PENSIE ALIM HAAS ROBERT OCT 2015 -AR;STAT - Ordonantare 6625/06/11/2015PLECAN MARIA GIANINAONRC;</t>
  </si>
  <si>
    <t>PENSIE FACULT PILON III OCT-SM AG;STAT - Ordonantare 6629/06/11/2015PENSIA MEAONRC;</t>
  </si>
  <si>
    <t>REST DE PLATA SALARIU OCTOMBRIE 2015 ORC BH;STAT - Ordonantare 6665/06/11/2015MACOCIAN MARILENAONRC;</t>
  </si>
  <si>
    <t>CHELT DEPLASARE INTERNA NEUTILIZATA</t>
  </si>
  <si>
    <t>NC 40</t>
  </si>
  <si>
    <t>20</t>
  </si>
  <si>
    <t>Titlu</t>
  </si>
  <si>
    <t>Suma</t>
  </si>
  <si>
    <t>Descriere</t>
  </si>
  <si>
    <t>TOTAL</t>
  </si>
  <si>
    <t>Instituţia:  OFICIUL NATIONAL AL REGISTRULUI COMERTULUI</t>
  </si>
  <si>
    <t>Nr. crt.</t>
  </si>
  <si>
    <t>Numar act</t>
  </si>
  <si>
    <t>Data document</t>
  </si>
  <si>
    <t>Capitol</t>
  </si>
  <si>
    <t>61.01</t>
  </si>
  <si>
    <t>10</t>
  </si>
  <si>
    <t>RIDICARE NUMERAR PENSII ALIMENTARE</t>
  </si>
  <si>
    <t>RIDICARE NUMERAR DIURNA DEPLASARE INTERNA</t>
  </si>
  <si>
    <t>RIDICARE NUMERAR CHELTUIELI MATERIALE</t>
  </si>
  <si>
    <t>DIURNA DEPLAS DIRECTOR LA ONRC;ORD NR.171-13/11/2015 - Ordonantare 171/18/11/2015O.R.C. HARGHITAHR;</t>
  </si>
  <si>
    <t>REST DE PLATA SALARIU OCT 2015- CARD;STAT - Ordonantare 6572/06/11/2015O.N.R.C.ONRC;</t>
  </si>
  <si>
    <t>CAS SOCIETATE OCT 2015;STAT - Ordonantare 6562/06/11/2015BUG ASIG SOC FD SPECIALE-CT UNIC SALARIIONRC;</t>
  </si>
  <si>
    <t>CONTRIBUTIE SOMAJ SOCIETATE OCT 2015;STAT - Ordonantare 6566/06/11/2015BUG ASIG SOC FD SPECIALE-CT UNIC SALARIIONRC;</t>
  </si>
  <si>
    <t>FOND SANATATE SOCIETATE OCT 2015;STAT - Ordonantare 6560/06/11/2015BUG ASIG SOC FD SPECIALE-CT UNIC SALARIIONRC;</t>
  </si>
  <si>
    <t>FOND ACCIDENTE OCT 2015;STAT - Ordonantare 6565/06/11/2015BUG ASIG SOC FD SPECIALE-CT UNIC SALARIIONRC;</t>
  </si>
  <si>
    <t>REST DE PLATA SALARIU OCT 2015- CARD;STAT - Ordonantare 6573/06/11/2015O.N.R.C.ONRC;</t>
  </si>
  <si>
    <t>27-Nov-15</t>
  </si>
  <si>
    <t>26-Nov-15</t>
  </si>
  <si>
    <t>06-Nov-15</t>
  </si>
  <si>
    <t>18-Nov-15</t>
  </si>
  <si>
    <t>20-Nov-15</t>
  </si>
  <si>
    <t>71</t>
  </si>
  <si>
    <t>FURNITURI BIROU;F. NR.044575-18/11/2015;F. NR.359-24/11/2015 - Ordonantare 7115/26/11/2015AUSTRAL TRADE SRLAB;AR;AG;BC;BH;BN;BT;BR;BV;BZ;CL;CS;CJ;CT;CV;DB;DJ;GL;GR;GJ;HR;HD;IL;IS;IF;MM;MH;MS;NT;OT;PH;SJ;SM;S</t>
  </si>
  <si>
    <t>MATERIALE DE CURATENIE OCT 2015;F. NR.65866-05/11/2015 - Ordonantare 6547/09/11/2015FABI TOTAL GRUP SRLAB;AR;BC;BH;BN;BT;BR;BZ;CJ;DB;GJ;HD;IS;IF;MM;MH;ORCTB;MS;NT;OT;SJ;SM;SV;TR;TL;VL;VN;TOTAL;ONRC;</t>
  </si>
  <si>
    <t>NT RIFIL EN ELECTRICA OCT 15;F. NR.93078-12/11/2015 - Ordonantare 98/13/11/2015RIFIL S.A.NT;</t>
  </si>
  <si>
    <t>NT RIFIL GAZE OCT 15;F. NR.92989-09/11/2015 - Ordonantare 99/13/11/2015RIFIL S.A.NT;</t>
  </si>
  <si>
    <t>MM LABORAT CARMAN ILUMINAT OCT 15;F. NR.765-10/11/2015 - Ordonantare 126/16/11/2015LABORATOR CARMANGERIE -B SRLMM;</t>
  </si>
  <si>
    <t>MS AFEE MURES EN ELECTRICA 02.10-02.11.2015;F. NR.194664319-03/11/2015 - Ordonantare 131/13/11/2015AFEE MURESMS;</t>
  </si>
  <si>
    <t>BR AFFE BRAILA ILUMINAT OCT 15;F. NR.6200412576-02/11/2015 - Ordonantare 94/13/11/2015AFEE BRAILABR;</t>
  </si>
  <si>
    <t>BR ISTRU GAZE OCT 15;F. NR.209-10/11/2015 - Ordonantare 93/13/11/2015ISTRU SA BRAILABR;</t>
  </si>
  <si>
    <t>MS MOLDOVAN CAMELIA EN ELECTRICA 16.09-14.10.15;FISA PLATI NR.129-12/11/2015 - Ordonantare 129/13/11/2015MOLDOVAN CAMELIAMS;</t>
  </si>
  <si>
    <t>DB GEOSTAR EN ELECTRICA SEPT 15;F. NR.5536-03/11/2015 - Ordonantare 28042/13/11/2015GEOSTAR TRANS SRLDB;</t>
  </si>
  <si>
    <t>BV FBS ASSETS  EN ELECTRICA OCT 15;F. NR.631-12/11/2015 - Ordonantare 57297/13/11/2015F.B.S ASSETS BV SRLBV;</t>
  </si>
  <si>
    <t>BZ CCI BZ INCALZIRE  OCT 15;F. NR.2400-12/11/2015 - Ordonantare 26224/13/11/2015CAMERA DE COMERT IND AGR BUZAUBZ;</t>
  </si>
  <si>
    <t>BZ CCI BZ ILUMINAT OCT 15;F. NR.2400-12/11/2015 - Ordonantare 26225/13/11/2015CAMERA DE COMERT IND AGR BUZAUBZ;</t>
  </si>
  <si>
    <t>BC WOOLTOP ILUMINAT OCT 15;F. NR.4761-12/11/2015 - Ordonantare 119/13/11/2015WOOLTOP SRLBC;</t>
  </si>
  <si>
    <t>HD E ON ENERG INCALZIRE PER 01.11-31.10.15;F. NR.0516537042-06/11/2015 - Ordonantare 132/13/11/2015E-ON ENERGIE ROMANIA SAHD;</t>
  </si>
  <si>
    <t>GJ GDF SUEZ GAZ OCT 15;F. NR.0217741480-30/09/2015;F. NR.0310962770-31/10/2015 - Ordonantare 95/13/11/2015GDF SUEZ ENERGY ROMANIA SAGJ;</t>
  </si>
  <si>
    <t>DB GEOSTAR GAZE SEPT 15;F. NR.5536-03/11/2015 - Ordonantare 28045/13/11/2015GEOSTAR TRANS SRLDB;</t>
  </si>
  <si>
    <t>DJ CEZ EN EL OCTOMBRIE 2015;F. NR.3408287630-31/10/2015 - Ordonantare 151/10/11/2015CEZ VANZARE SADJ;</t>
  </si>
  <si>
    <t>SB PANDOR SIB GAZ 15.09-13.10.15;F. NR.4125-02/11/2015 - Ordonantare 148/09/11/2015PANDOR SIB SRLSB;</t>
  </si>
  <si>
    <t>PH DAMASCHIN  EN EL OCTOMBRIE 2015;FISA NR.48-04/11/2015 - Ordonantare 117/09/11/2015ALEXANDRA DAMASCHINPH;</t>
  </si>
  <si>
    <t>BT E-ON  GAZE 05.09-06.10.2015;F. NR.1091536975-12/10/2015 - Ordonantare 110/09/11/2015E-ON ENERGIE ROMANIA SABT;</t>
  </si>
  <si>
    <t>NT RIFIL EN EL 12.07-20.10.15;F. NR.92881-05/11/2015 - Ordonantare 96/09/11/2015RIFIL S.A.NT;</t>
  </si>
  <si>
    <t>SB MERIDIANI GAZ AUG 15;F. NR.20151108-26/10/2015 - Ordonantare 145/10/11/2015MERIDIANI SRLSB;</t>
  </si>
  <si>
    <t>HD E ON ENERG INCALZIRE BT PETROSANI 02.09-01.10.15;F. NR.0616033752-12/10/2015 - Ordonantare 128/10/11/2015E-ON ENERGIE ROMANIA SAHD;</t>
  </si>
  <si>
    <t>MS E ON ENERG GAZ SEPT 15;F. NR.0715639835-08/10/2015 - Ordonantare 123/10/11/2015E-ON ENERGIE ROMANIA SAMS;</t>
  </si>
  <si>
    <t>MM VENTO INCALZIRE SEPT 15;F. NR.100189-30/10/2015 - Ordonantare 121/10/11/2015VENTO TRADING SRLMM;</t>
  </si>
  <si>
    <t>MH CEZ VANZARE EN ELECTR OCT 15;F. NR.3604174187-31/10/2015 - Ordonantare 15700/10/11/2015CEZ VANZARE SAMH;</t>
  </si>
  <si>
    <t>AG CORONA EN ELECTRICA OCT 15;F. NR.216035-09/11/2015 - Ordonantare 83/10/11/2015CORONA SRLAG;</t>
  </si>
  <si>
    <t>OT CEZ VANZARE ILUMINAT 01.10-31.10.2015;F. NR.5303944201-31/10/2015 - Ordonantare 84/10/11/2015CEZ VANZARE SAOT;</t>
  </si>
  <si>
    <t>DJ CEZ VANZARE EN ELECTR OCT 15;F. NR.3209223421-31/10/2015 - Ordonantare 148/09/11/2015CEZ VANZARE SADJ;</t>
  </si>
  <si>
    <t>DJ CEZ VANZARE EN ELECTR OCT 15;F. NR.3504191658-31/10/2015 - Ordonantare 147/09/11/2015CEZ VANZARE SADJ;</t>
  </si>
  <si>
    <t>DJ CEZ VANZARE EN ELECTR OCT 15;F. NR.3209223422-31/10/2015 - Ordonantare 150/09/11/2015CEZ VANZARE SADJ;</t>
  </si>
  <si>
    <t>DJ CEZ VANZARE EN ELECTR OCT 15;F. NR.3209223420-31/10/2015 - Ordonantare 149/09/11/2015CEZ VANZARE SADJ;</t>
  </si>
  <si>
    <t>BT E ON ENERG EN ELECTR 01.09-30.09.2015;F. NR.738249-09/10/2015 - Ordonantare 112/10/11/2015E-ON ENERGIE ROMANIA SABT;</t>
  </si>
  <si>
    <t>BT E ON ENERG ROM EN EL 04.07-05.10.15;F. NR.745137-31/10/2015 - Ordonantare 113/10/11/2015E-ON ENERGIE ROMANIA SABT;</t>
  </si>
  <si>
    <t>CJ SEM CAPITAL EN ELECTRICA OCT 15;F. NR.2015573-02/11/2015 - Ordonantare 328/10/11/2015SEM CAPITAL SRLCJ;</t>
  </si>
  <si>
    <t>AB AFEE ALBA EN ELECTRICA OCT 15;F. NR.196975775-31/10/2015 - Ordonantare 81/10/11/2015AFEE  ALBAAB;</t>
  </si>
  <si>
    <t>GJ CEZ VANZARE EN ELECTRICA OCT 15;F. NR.4025563-31/10/2015 - Ordonantare 94/10/11/2015CEZ VANZARE SAGJ;</t>
  </si>
  <si>
    <t>AG CORONA GAZE OCT 15;F. NR.216134-09/11/2015 - Ordonantare 85/10/11/2015CORONA SRLAG;</t>
  </si>
  <si>
    <t>CJ SIND LIBER EN ELECTRICA OCT 15;F. NR.588-12/11/2015 - Ordonantare 338/17/11/2015SIND LIBER INV PREUNIV CLUJEANCJ;</t>
  </si>
  <si>
    <t>CJ SIND LIBER GAZ OCT 15;F. NR.588-12/11/2014 - Ordonantare 339/17/11/2015SIND LIBER INV PREUNIV CLUJEANCJ;</t>
  </si>
  <si>
    <t>HR MUN TOPLITA EN ELECTRICA OCT 15;F. NR.268-06/11/2015 - Ordonantare 162/17/11/2015MUNICIPIUL TOPLITAHR;</t>
  </si>
  <si>
    <t>HR MUN TOPLITA INCALZIRE OCT 15;F. NR.268-06/11/2015 - Ordonantare 166/17/11/2015MUNICIPIUL TOPLITAHR;</t>
  </si>
  <si>
    <t>HR E ON ENERG ROM GAZE OCT 15;F. NR.0317422780-06/11/2015 - Ordonantare 169/17/11/2015E-ON ENERGIE ROMANIA SAHR;</t>
  </si>
  <si>
    <t>AB AFEE SIBIU EN ELECTR 22.09-20.10.15;F. NR.198646296-25/10/2015 - Ordonantare 145./10/11/2015AFEE SIBIUSB;</t>
  </si>
  <si>
    <t>IL CONSIROM EN ELECTRICA OCT 15;F. NR.3666-31/10/2015 - Ordonantare 80/10/11/2015CONSIROM SRLIL;</t>
  </si>
  <si>
    <t>IS RLC TRIDENT GAZE OCT 15;F. NR.264-17/11/2015 - Ordonantare 66520/18/11/2015RLC TRIDENT SRLIS;</t>
  </si>
  <si>
    <t>IS RLC TRIDENT EN ELECTRICA OCT 15;F. NR.265-17/11/2015 - Ordonantare 66519/18/11/2015RLC TRIDENT SRLIS;</t>
  </si>
  <si>
    <t>SV INVEST SP INCALZIRE 19.09-19.10.2015;F. NR.019-09/11/2015 - Ordonantare 94/12/11/2015INVESTMENT S.P. SRLSV;</t>
  </si>
  <si>
    <t>SV INVEST SP ILUMINAT 09.09-09.10.15;F. NR.020-09/11/2015 - Ordonantare 95/12/11/2015INVESTMENT S.P. SRLSV;</t>
  </si>
  <si>
    <t>BH SAPIENT EN ELECTRICA OCT 15;F. NR.498-11/11/2015 - Ordonantare 98/12/11/2015SAPIENT SRLBH;</t>
  </si>
  <si>
    <t>CL GDF SUEZ GAZE 08.10-09.11.2015;F. NR.0131778424-11/11/2015 - Ordonantare 90/18/11/2015GDF SUEZ ENERGY ROMANIA SACL;</t>
  </si>
  <si>
    <t>TR WIN MAGAZIN ILUMINAT  OCT 15;F. NR.125002-12/11/2015 - Ordonantare 101/18/11/2015WIN MAGAZIN SATR;</t>
  </si>
  <si>
    <t>DJ GDF SUEZ GAZ OCT 15;F. NR.0704934989-06/11/2015 - Ordonantare 157/10/11/2015GDF SUEZ ENERGY ROMANIA SADJ;</t>
  </si>
  <si>
    <t>RB RC IF EDIS EN ELECTRICA DIFERENTA OCT 15;F. NR.3204-11/11/2015 - Ordonantare 1258/18/11/2015EDIS BUILDING SRLORCTB;IF;ONRC;</t>
  </si>
  <si>
    <t>DJ GDF SUEZ GAZ OCT 15;F. NR.0704934970-06/11/2015 - Ordonantare 156/10/11/2015GDF SUEZ ENERGY ROMANIA SADJ;</t>
  </si>
  <si>
    <t>VL ROSAN GRUP EN ELECTRICA OCT 15;F. NR.79-31/10/2015 - Ordonantare 78/12/11/2015ROSAN GRUPVL;</t>
  </si>
  <si>
    <t>AR ENEL ENERG EN ELECTR OCT 15;F. NR.08710595-13/11/2015 - Ordonantare 37574/23/11/2015ENEL ENERGIE SAAR;</t>
  </si>
  <si>
    <t>MS E ON ENERG ROM GAZE OCT 15;F. NR.0317422781-06/11/2015 - Ordonantare 135/23/11/2015E-ON ENERGIE ROMANIA SAMS;</t>
  </si>
  <si>
    <t>BH SAPIENT GAZE OCT 15;F. NR.512-17/11/2015 - Ordonantare 102/23/11/2015SAPIENT SRLBH;</t>
  </si>
  <si>
    <t>HD ENEL ENERG ILUMINAT 05.10-05.11.2015;F. NR.08726071-13/11/2015 - Ordonantare 135/23/11/2015ENEL ENERGIE SAHD;</t>
  </si>
  <si>
    <t>AB E ON ENERG ROM GAZ OCT 15;F. NR.0516536958-06/11/2015 - Ordonantare 83/23/11/2015E-ON ENERGIE ROMANIA SAAB;</t>
  </si>
  <si>
    <t>DB AFEE TARGOVISTE EN ELECTRICA NOV 15;F. NR.5200506236-19/11/2015 - Ordonantare 28975/25/11/2015AFEE TARGOVISTEDB;</t>
  </si>
  <si>
    <t>TL IBEROM GAZ NOV 15;F. NR.20142303-24/11/2015 - Ordonantare 19776/25/11/2015IBEROM INTERNATIONAL SRLTL;</t>
  </si>
  <si>
    <t>TL IBEROM EN ELECTRICA NOV 15;F. NR.20142303-24/11/2015 - Ordonantare 19777/25/11/2015IBEROM INTERNATIONAL SRLTL;</t>
  </si>
  <si>
    <t>BN FDEE BN ILUMINAT 15.10-18.11.2015;F. NR.3200761461-22/11/2015 - Ordonantare 22309/24/11/2015AFEE BISTRITABN;</t>
  </si>
  <si>
    <t>CT GMD EN ELECTRICA OCT 15;F. NR.40-23/11/2015 - Ordonantare 121/24/11/2015GMD BUSINESS CENTER SRLCT;</t>
  </si>
  <si>
    <t>VS SILVERMALL INCALZIRE  OCT 2015;F. NR.7274-20/11/2015 - Ordonantare 90/23/11/2015SILVERMALL SRLVS;</t>
  </si>
  <si>
    <t>VS SILVERMALL ILUMINAT OCT 2015;F. NR.7274-20/11/2015 - Ordonantare 89/23/11/2015SILVERMALL SRLVS;</t>
  </si>
  <si>
    <t>MM VENTO ILUMINAT  OCT 15;F. NR.100190-19/11/2015 - Ordonantare 133/23/11/2015VENTO TRADING SRLMM;</t>
  </si>
  <si>
    <t>BN E ON ENERG INCALZIT OCT 15;F. NR.0118144307-06/11/2015 - Ordonantare 22282/24/11/2015E-ON ENERGIE ROMANIA SABN;</t>
  </si>
  <si>
    <t>SJ MANAGER EN ELECTRICA OCT 15;F. NR.1587-17/11/2015 - Ordonantare 119/23/11/2015MANAGER SRLSJ;</t>
  </si>
  <si>
    <t>SJ MANAGER GAZE OCT 15;F. NR.1587-17/11/2015 - Ordonantare 120/23/11/2015MANAGER SRLSJ;</t>
  </si>
  <si>
    <t>CJ AFEE CJ EN ELECTRICA OCT 15;F. NR.2202245015-11/11/2015 - Ordonantare 343/23/11/2015AFEE CLUJCJ;</t>
  </si>
  <si>
    <t>GR ENEL ENERG ILUMINAT 07.10-08.11.2015;F. NR.12131601-13/11/2015 - Ordonantare 82/23/11/2015ENEL ENERGIE MUNTENIAGR;</t>
  </si>
  <si>
    <t>VL ROSAN REGULARIZ GAZ 05.05-05.11.2015;F. NR.93-16/11/2015 - Ordonantare 83/23/11/2015ROSAN GRUPVL;</t>
  </si>
  <si>
    <t>CV EUROMOD EN ELECTRICA 04.10-31.10.2015;F. NR.0313-16/11/2015 - Ordonantare 88/23/11/2015EUROMOD IMPEX SRLCV;</t>
  </si>
  <si>
    <t>TM CENTRAL PARK ILUMINAT  OCT 15;F. NR.116021-25/11/2015 - Ordonantare 154/27/11/2015CENTRAL PARK SATM;</t>
  </si>
  <si>
    <t>TM CENTRAL PARK EN TERMICA   OCT 15;F. NR.116021-25/11/2015 - Ordonantare 157/27/11/2015CENTRAL PARK SATM;</t>
  </si>
  <si>
    <t>ENERGIE ELECTRICA- SEDIU LUNA SEPT 2015- ONRC;F. NR.19997371-25/11/2015 - Ordonantare 7102/26/11/2015SCIFA RENT APARTMENTS SRLONRC;</t>
  </si>
  <si>
    <t>INCALZIRE LUNA SEPT 2015- ONRC;F. NR.19997371-25/11/2015 - Ordonantare 7098/26/11/2015SCIFA RENT APARTMENTS SRLONRC;</t>
  </si>
  <si>
    <t>HR AFEE HARGHITA EN ELECTRICA 14.10-13.11.2015;F. NR.192242098-16/11/2015 - Ordonantare 174/27/11/2015AFEE HARGHITAHR;</t>
  </si>
  <si>
    <t>SB PANDOR EN ELECTRICA OCT 15;F. NR.4158-24/11/2015 - Ordonantare 155/27/11/2015PANDOR SIB SRLSB;</t>
  </si>
  <si>
    <t>CS COM TER ILUMINAT OCT 15;F. NR.0396-19/11/2015 - Ordonantare 16144/27/11/2015COM TER SRLCS;</t>
  </si>
  <si>
    <t>CV EUROMOD  GAZE 17.10-16.11.2015;F. NR.0316-24/11/2015 - Ordonantare 92/27/11/2015EUROMOD IMPEX SRLCV;</t>
  </si>
  <si>
    <t>IS FAD AND EN ELECTRICA 01.09-30.09.2015;F. NR.410-25/11/2015 - Ordonantare 68693/27/11/2015FAD AND SRLIS;</t>
  </si>
  <si>
    <t>IS FAD AND GAZE 16.09-14.10.2015;F. NR.410-25/11/2015 - Ordonantare 68691/27/11/2015FAD AND SRLIS;</t>
  </si>
  <si>
    <t>CL INDCOM EN ELECTRICA 06.10-05.11.2015;F. NR.614-20/11/2015 - Ordonantare 91/27/11/2015INDCOM S.A.CL;</t>
  </si>
  <si>
    <t>VN BRD FOCSANI ILUMINAT OCT 15;F. NR.104967-25/11/2015 - Ordonantare 96/27/11/2015BRD FOCSANIVN;</t>
  </si>
  <si>
    <t>SM ZIRMER GAZ 01.06-30.06.2015;F. NR.8242-24/11/2015 - Ordonantare 76/27/11/2015ZIRMER BUD SRLSM;</t>
  </si>
  <si>
    <t>SM ZIRMER ILUMINAT 01.06-30.06.2015;F. NR.8242-24/11/2015 - Ordonantare 77/27/11/2015ZIRMER BUD SRLSM;</t>
  </si>
  <si>
    <t>AR BENDEA GAZ OCT 15;FISA PLATI NR.38713-26/11/2015 - Ordonantare 38715/27/11/2015BENDEA PETRUAR;</t>
  </si>
  <si>
    <t>AR BENDEA EN ELECTRICA OCT 15;FISA PLATI NR.38708-26/11/2015 - Ordonantare 38710/27/11/2015BENDEA PETRUAR;</t>
  </si>
  <si>
    <t>ILUMINAT SEDIU ONRC -PARTIAL OCTOMBRIE 2015;F. NR.19997373-26/11/2015 - Ordonantare 7149/27/11/2015SCIFA RENT APARTMENTS SRLONRC;</t>
  </si>
  <si>
    <t>RC RB IF EDIS ENERG ELECTRICA PARTIAL NOV 15;F. NR.3214-26/11/2015 - Ordonantare 1312/27/11/2015EDIS BUILDING SRLORCTB;IF;ONRC;</t>
  </si>
  <si>
    <t>TM RETIM SALUBRITATE OCT 15;F. NR.5297816-31/10/2015 - Ordonantare 149/12/11/2015RETIM ECOLOGIC SERVICE SATM;</t>
  </si>
  <si>
    <t>RB ROSAL GRUP SALUBRITATE OCT 15;F. NR.1040507-31/10/2015 - Ordonantare 1231/12/11/2015ROSAL GRUP SRLORCTB;</t>
  </si>
  <si>
    <t>IS SALUBRIS SALUBRITATE OCT 15;F. NR.720048-31/10/2015 - Ordonantare 64486/12/11/2015SALUBRIS S.A.IS;</t>
  </si>
  <si>
    <t>HD SALUBRITATE SA SALUB OCT 15;F. NR.578658-05/11/2015 - Ordonantare 133/16/11/2015SALUBRITATE SAHD;</t>
  </si>
  <si>
    <t>CS COM TER APA CANAL OCT 15;F. NR.0395-11/11/2015 - Ordonantare 15531/13/11/2015COM TER SRLCS;</t>
  </si>
  <si>
    <t>CS COM TER SALUBRITATE  OCT 15;F. NR.0393-11/11/2015 - Ordonantare 15528/13/11/2015COM TER SRLCS;</t>
  </si>
  <si>
    <t>VL URBAN SALUBRITATE OCT 15;F. NR.2788693-30/10/2015 - Ordonantare 81/13/11/2015URBAN S.A. RM.VALCEAVL;</t>
  </si>
  <si>
    <t>MS MOLDOVAN CAMELIA SALUBRITATE  SEPT-OCT 15;FISA PLATI NR.47-12/11/2015 - Ordonantare 130/13/11/2015MOLDOVAN CAMELIAMS;</t>
  </si>
  <si>
    <t>GJ POLARIS SALUBRITATE OCT 2015;F. NR.201518466-06/11/2015 - Ordonantare 96/13/11/2015POLARIS M HOLDING CONSTANTAGJ;</t>
  </si>
  <si>
    <t>DB GEOSTAR APA CANAL SEPT 15;F. NR.5536-03/11/2015 - Ordonantare 28043/13/11/2015GEOSTAR TRANS SRLDB;</t>
  </si>
  <si>
    <t>BV FBS ASSETS APA CANAL OCT 15;F. NR.631-12/11/2015 - Ordonantare 57298/13/11/2015F.B.S ASSETS BV SRLBV;</t>
  </si>
  <si>
    <t>BV FBS ASSETS  SALUBRITATE OCT 15;F. NR.631-12/11/2015 - Ordonantare 57299/13/11/2015F.B.S ASSETS BV SRLBV;</t>
  </si>
  <si>
    <t>BZ CCI BZ APA CANAL  OCT 15;F. NR.2400-12/11/2015 - Ordonantare 26227/13/11/2015CAMERA DE COMERT IND AGR BUZAUBZ;</t>
  </si>
  <si>
    <t>BC WOOLTOP APA OCT 15;F. NR.4761-12/11/2015 - Ordonantare 120/13/11/2015WOOLTOP SRLBC;</t>
  </si>
  <si>
    <t>CJ COMP DE APA SOMES APA CANAL OCT 15;F. NR.7242652-31/10/2015 - Ordonantare 334/13/11/2015COMPANIA DE APA SOMES S.A.CJ;</t>
  </si>
  <si>
    <t>PH ALEXANDRA DAMASCHIN APA CANAL OCT 15;FISA PLATI NR.49-12/11/2015 - Ordonantare 120/13/11/2015ALEXANDRA DAMASCHINPH;</t>
  </si>
  <si>
    <t>GR SALUBRITATE OCT 2015;F. NR.794042-28/10/2015 - Ordonantare 75/10/11/2015FINANCIAR URBAN SRLGR;</t>
  </si>
  <si>
    <t>GJ APAREGIO APA CANAL OCT  2015;F. NR.137069-31/10/2015 - Ordonantare 93/09/11/2015APAREGIO GORJ SAGJ;</t>
  </si>
  <si>
    <t>BT URBAN  SALUBRITATE OCTOMBRIE 2015;F. NR.5709528-31/10/2015 - Ordonantare 109/09/11/2015URBAN SERV S.A.BT;</t>
  </si>
  <si>
    <t>GR APA CANAL OCTOMBRIE 2015;F. NR.1358755-28/10/2015 - Ordonantare 77/09/11/2015APA SERVICE SAGR;</t>
  </si>
  <si>
    <t>BR  BRAI SALUBRITATE OCTOMBRIE 2015;F. NR.574363-31/10/2015 - Ordonantare 91/09/11/2015BRAI-CATA SABR;</t>
  </si>
  <si>
    <t>BT NOVA APA CANAL  OCTOMB 2015;F. NR.10119834-30/10/2015 - Ordonantare 111/09/11/2015NOVA APASERV SRLBT;</t>
  </si>
  <si>
    <t>ROSAL SALUBRITATE OCTOMBRIE  2015;F. NR.1040506-31/10/2015 - Ordonantare 63/09/11/2015ROSAL GRUP SRLIF;</t>
  </si>
  <si>
    <t>HD LEONTI LOREDANA APA CANAL SEPT 15;FISA PLATI NR.30557-03/11/2015 - Ordonantare 131/10/11/2015LOREDANA LEONTIHD;</t>
  </si>
  <si>
    <t>MH BRATNER SALUBRITATE OCT 15;F. NR.1293059-31/10/2015 - Ordonantare 15979/10/11/2015BRANTNER SERV ECOLOGICE  SAMH;</t>
  </si>
  <si>
    <t>MM LABORATOR CARMANGERIE APA CANAL OCT 15;F. NR.764-05/11/2015 - Ordonantare 125/10/11/2015LABORATOR CARMANGERIE -B SRLMM;</t>
  </si>
  <si>
    <t>SB SCHUSTER GUNOI MENAJER OCT 15;F. NR.10783675-02/11/2015 - Ordonantare 150/10/11/2015SCHUSTER  CO ECOLOGIC SRLSB;</t>
  </si>
  <si>
    <t>NT BRANTNER SALUBRITATE OCT 15;F. NR.830878-31/10/2015 - Ordonantare 97/10/11/2015BRANTNER SERV ECOLOGICE  SANT;</t>
  </si>
  <si>
    <t>AG CORONA APA CANAL OCT 15;F. NR.216133-09/11/2015 - Ordonantare 82/10/11/2015CORONA SRLAG;</t>
  </si>
  <si>
    <t>CJ SEM CAPITAL APA CANAL OCT 15;F. NR.2015573-02/11/2015 - Ordonantare 327/10/11/2015SEM CAPITAL SRLCJ;</t>
  </si>
  <si>
    <t>CJ SIND LIBER APA CANAL OCT 15;F. NR.588-12/11/2015 - Ordonantare 336/17/11/2015SIND LIBER INV PREUNIV CLUJEANCJ;</t>
  </si>
  <si>
    <t>CJ SIND LIBER SALUBRITATE OCT 15;F. NR.588-12/11/2015 - Ordonantare 337/17/11/2015SIND LIBER INV PREUNIV CLUJEANCJ;</t>
  </si>
  <si>
    <t>HR MUN TOPLITA APA CANAL OCT 15;F. NR.268-06/11/2015 - Ordonantare 163/17/11/2015MUNICIPIUL TOPLITAHR;</t>
  </si>
  <si>
    <t>HR ECO CSIK SALUBRITATE OCT 15;F. NR.30082899-28/10/2015 - Ordonantare 158/09/11/2015ECO-CSIKHR;</t>
  </si>
  <si>
    <t>MS AQUASERV APA CANAL 11.09-10.10.2015;F. NR.1209674-23/10/2015 - Ordonantare 125/10/11/2015COMPANIA AQUASERV S.A.MS;</t>
  </si>
  <si>
    <t>IL CONSIROM APA CANAL OCT 15;F. NR.3666-30/10/2015 - Ordonantare 81/10/11/2015CONSIROM SRLIL;</t>
  </si>
  <si>
    <t>IS RLC TRIDENT APA CANAL  OCT 15;F. NR.266-17/11/2015 - Ordonantare 66517/18/11/2015RLC TRIDENT SRLIS;</t>
  </si>
  <si>
    <t>IL POLARIS SALUBRITATE OCT 15;F. NR.14026622-16/11/2015 - Ordonantare 86/18/11/2015POLARIS M HOLDING CONSTANTAIL;</t>
  </si>
  <si>
    <t>VL ROSAN GRUP APA CANAL OCT 15;F. NR.80-31/10/2015 - Ordonantare 79/12/11/2015ROSAN GRUPVL;</t>
  </si>
  <si>
    <t>PH ROSAL SALUBRITATE OCT 15;F. NR.8043527-31/10/2015 - Ordonantare 118/12/11/2015ROSAL GRUP SRLPH;</t>
  </si>
  <si>
    <t>BH SAPIENT SALUBRITATE OCT 15;F. NR.498-11/11/2015 - Ordonantare 99/12/11/2015SAPIENT SRLBH;</t>
  </si>
  <si>
    <t>TR WIN MAGAZIN SALUBRITATE OCT 15;F. NR.125005-12/11/2015 - Ordonantare 98/18/11/2015WIN MAGAZIN SATR;</t>
  </si>
  <si>
    <t>TR WIN MAGAZIN APA CANAL  OCT 15;F. NR.125003-12/11/2015 - Ordonantare 100/18/11/2015WIN MAGAZIN SATR;</t>
  </si>
  <si>
    <t>DJ SALUBRITATE GUNOI MENAJER SEPT 15;F. NR.1974891-14/10/2015 - Ordonantare 143/12/11/2015SALUBRITATE CRAIOVA SRLDJ;</t>
  </si>
  <si>
    <t>DJ SALUBRITATE GUNOI SELECTIV SEPT 15;F. NR.581423-14/10/2015 - Ordonantare 144/12/11/2015SALUBRITATE CRAIOVA SRLDJ;</t>
  </si>
  <si>
    <t>CL URBAN COLECTARE GUNOI OCT 15;F. NR.889643-31/10/2015 - Ordonantare 87/10/11/2015URBAN SA RM VALCEA SUC CALARASICL;</t>
  </si>
  <si>
    <t>OT  APA OCTOMBRIE 2015;F. NR.10117426-31/10/2015 - Ordonantare 83/09/11/2015COMPANIA DE APA OLTOT;</t>
  </si>
  <si>
    <t>MS SALUBRITATE  OCTOMBRIE 2015;F. NR.827014-28/10/2015 - Ordonantare 126/09/11/2015SALUBRISERV SAMS;</t>
  </si>
  <si>
    <t>OT SALUBRIS SALUBRITATE OCT 15;F. NR.531141-31/10/2015 - Ordonantare 81/10/11/2015SALUBRIS S.A. SLATINAOT;</t>
  </si>
  <si>
    <t>AB MERCUR APA CANAL OCT 15;F. NR.15249-04/11/2015 - Ordonantare 79/10/11/2015MERCUR SRLAB;</t>
  </si>
  <si>
    <t>AG CORONA SALUBRITATE  OCT 15;F. NR.216037-09/11/2015 - Ordonantare 84/10/11/2015CORONA SRLAG;</t>
  </si>
  <si>
    <t>CV EUROMOD TRANSP DESEURI OCT 15;F. NR.0314-18/11/2015 - Ordonantare 89/23/11/2015EUROMOD IMPEX SRLCV;</t>
  </si>
  <si>
    <t>AR POLARIS SALUBRITATE OCT 15;F. NR.9507895-06/11/2015 - Ordonantare 37356/23/11/2015POLARIS M HOLDING CONSTANTAAR;</t>
  </si>
  <si>
    <t>BH SAPIENT APA CANAL OCT 15;F. NR.512-17/11/2015 - Ordonantare 103/23/11/2015SAPIENT SRLBH;</t>
  </si>
  <si>
    <t>DJ SALUBRITATE CRAIOVA SALUB OCT 15;F. NR.2000326-16/11/2015 - Ordonantare 160/23/11/2015SALUBRITATE CRAIOVA SRLDJ;</t>
  </si>
  <si>
    <t>DJ SALUBRITATE CRAIOVA GUNOI SELECTIV  OCT 15;F. NR.581511-16/11/2015 - Ordonantare 161/23/11/2015SALUBRITATE CRAIOVA SRLDJ;</t>
  </si>
  <si>
    <t>TL IBEROM APA CANAL NOV 15;F. NR.20142303-24/11/2015 - Ordonantare 19775/25/11/2015IBEROM INTERNATIONAL SRLTL;</t>
  </si>
  <si>
    <t>CT GMD APA CANAL 22.09-20.10.2015;F. NR.40-23/11/2015 - Ordonantare 119/24/11/2015GMD BUSINESS CENTER SRLCT;</t>
  </si>
  <si>
    <t>VS SILVERMALL APA CANAL  OCT 2015;F. NR.7274-20/11/2015 - Ordonantare 91/23/11/2015SILVERMALL SRLVS;</t>
  </si>
  <si>
    <t>CV EUROMOD APA CANAL OCT 15;F. NR.0315-19/11/2015 - Ordonantare 90/23/11/2015EUROMOD IMPEX SRLCV;</t>
  </si>
  <si>
    <t>BN UNIRAIFEN SALUBRITATE OCT 15;F. NR.987-11/11/2015 - Ordonantare 22152/23/11/2015UNIRAIFEN SRLBN;</t>
  </si>
  <si>
    <t>MM VENTO TRADING APA CANAL OCT  15;F. NR.100191-19/11/2015 - Ordonantare 131/23/11/2015VENTO TRADING SRLMM;</t>
  </si>
  <si>
    <t>MM VENTO TRADING SALUBRIT OCT  15;F. NR.100192-19/11/2015 - Ordonantare 132/23/11/2015VENTO TRADING SRLMM;</t>
  </si>
  <si>
    <t>BN AQUABIS APA CANAL 14.10-17.10.2015;F. NR.003229699-17/11/2015 - Ordonantare 22305/24/11/2015AQUABIS SABN;</t>
  </si>
  <si>
    <t>HR HARVIZ SA APA CANAL 30.09-31.10.2015;F. NR.377730-31/10/2015 - Ordonantare 172/18/11/2015HARVIZ SAHR;</t>
  </si>
  <si>
    <t>SJ MANAGER APA CANAL OCT 15;F. NR.1587-17/11/2015 - Ordonantare 121/23/11/2015MANAGER SRLSJ;</t>
  </si>
  <si>
    <t>SJ MANAGER SALUBRITATE  OCT 15;F. NR.1587-17/11/2015 - Ordonantare 122/23/11/2015MANAGER SRLSJ;</t>
  </si>
  <si>
    <t>CJ COMP DE SALUB BRANTNER SALUBRITATE  01-15 OCT 15;F. NR.3586610-28/10/2015 - Ordonantare 342/23/11/2015COMPANIA DE SALUBRITATE BRANTNER VERESCJ;</t>
  </si>
  <si>
    <t>NT RIFIL CONSUM APA OCT 15;F. NR.93212-17/11/2015 - Ordonantare 101/23/11/2015RIFIL S.A.NT;</t>
  </si>
  <si>
    <t>SB PANDOR APA CANAL OCT 15;F. NR.4139-17/11/2015 - Ordonantare 153/23/11/2015PANDOR SIB SRLSB;</t>
  </si>
  <si>
    <t>MS AQUASERV APA CANAL 11.10-10.11.15;F. NR.1232734-23/11/2015 - Ordonantare 136/27/11/2015AQUASERV SAMS;</t>
  </si>
  <si>
    <t>TM CENTRAL PARK APA CANAL   OCT 15;F. NR.116021-25/11/2015 - Ordonantare 153/27/11/2015CENTRAL PARK SATM;</t>
  </si>
  <si>
    <t>RB RC IF EDIS BUILDING APA MENAJERA 13.10-10.11.2015;F. NR.3207-20/11/2015 - Ordonantare 1297/27/11/2015EDIS BUILDING SRLORCTB;IF;ONRC;</t>
  </si>
  <si>
    <t>SALUBRITATE SEDIU LUNA SEPT 2015- ONRC;F. NR.19997371-25/11/2015 - Ordonantare 7100/26/11/2015SCIFA RENT APARTMENTS SRLONRC;</t>
  </si>
  <si>
    <t>CONSUM APA SEDIU LUNA SEPT 2015- ONRC;F. NR.19997371-25/11/2015 - Ordonantare 7099/26/11/2015SCIFA RENT APARTMENTS SRLONRC;</t>
  </si>
  <si>
    <t>AB POLARIS SALUBRITATE NOV 15;F. NR.7715193515-20/11/2015 - Ordonantare 84/27/11/2015POLARIS M HOLDING CONSTANTAAB;</t>
  </si>
  <si>
    <t>DB PRESCOM SALUBRITATE NOV 15;F. NR.407259-17/11/2015 - Ordonantare 28729/27/11/2015PRESCOM S.A.DB;</t>
  </si>
  <si>
    <t>IS FAD AND APA CANAL OCT 2015;F. NR.410-25/11/2015 - Ordonantare 68694/27/11/2015FAD AND SRLIS;</t>
  </si>
  <si>
    <t>IS FAD AND SALUB OCT 2015;F. NR.410-25/11/2015 - Ordonantare 68690/27/11/2015FAD AND SRLIS;</t>
  </si>
  <si>
    <t>DJ COMP DE APA OLTENIA APA CANAL NOV 15;F. NR.910297-19/11/2015 - Ordonantare 162/27/11/2015COMPANIA DE APA OLTENIA SADJ;</t>
  </si>
  <si>
    <t>VN BRD FOCSANI APA CANAL OCT 15;F. NR.104967-25/11/2015 - Ordonantare 97/27/11/2015BRD FOCSANIVN;</t>
  </si>
  <si>
    <t>VN BRD FOCSANI SALUBRITATE OCT 15;F. NR.104967-25/11/2015 - Ordonantare 98/27/11/2015BRD FOCSANIVN;</t>
  </si>
  <si>
    <t>SM ZIRMERAPA CANAL 17.06-16.07.2015;F. NR.8242-24/11/2015 - Ordonantare 75/27/11/2015ZIRMER BUD SRLSM;</t>
  </si>
  <si>
    <t>AR BENDEA APA CANAL OCT 15;FISA PLATI NR.38716-26/11/2015 - Ordonantare 38717/27/11/2015BENDEA PETRUAR;</t>
  </si>
  <si>
    <t>SM FLORISAL SALUB OCT 2015;F. NR.30839-26/11/2015 - Ordonantare 79/27/11/2015FLORISAL S.A.SM;</t>
  </si>
  <si>
    <t>GR FINANCIAR URBAN SALUBRITATE;F. NR.795864-26/11/2015 - Ordonantare 85/27/11/2015FINANCIAR URBAN SRLGR;</t>
  </si>
  <si>
    <t>SV FETCOM CHELT REPARATII MASINA;F. NR.30083957-25/11/2015 - Ordonantare 176/27/11/2015ECO-CSIKHR;</t>
  </si>
  <si>
    <t>CARBURANT AUTO- ONRC;F. NR.9816116359-06/11/2015 - Ordonantare 7090/25/11/2015OMV PETROM MARKETING SRLONRC;</t>
  </si>
  <si>
    <t>GL TEGALTRANS ABONAM TECUCI -GALATI OCT 15;F. NR.3106-28/10/2015 - Ordonantare 36265/10/11/2015TEGALTRANS SRLGL;</t>
  </si>
  <si>
    <t>ABON TRANSPORT COMUN NOV 2015;ORD NR.58558-19/11/2015 - Ordonantare 58558/27/11/2015O.R.C. BRASOVBV;</t>
  </si>
  <si>
    <t>ABON TRANSPORT COMUN NOV 2015;ORD NR.104-23/11/2015 - Ordonantare 104/27/11/2015O.R.C. BIHORBH;</t>
  </si>
  <si>
    <t>ABON TRANSPORT COMUN NOV 2015;ORD NR.1296-24/11/2015 - Ordonantare 1296/27/11/2015O.R.C. MUN.BUCURESTIORCTB;</t>
  </si>
  <si>
    <t>ABON TRANSPORT COMUN NOV 2015;ORD NR.68377-25/11/2015 - Ordonantare 68377/27/11/2015O.R.C. IASIIS;</t>
  </si>
  <si>
    <t>BV FBS ASSETS  RTV OCT 15;F. NR.631-12/11/2015 - Ordonantare 57301/13/11/2015F.B.S ASSETS BV SRLBV;</t>
  </si>
  <si>
    <t>BZ CCI BZ ABONAM RTV  OCT 15;F. NR.2400-12/11/2015 - Ordonantare 26226/13/11/2015CAMERA DE COMERT IND AGR BUZAUBZ;</t>
  </si>
  <si>
    <t>PH DAMASCHIN  RADIO TV OCTOMBRIE 2015;F. NR.48-04/11/2015 - Ordonantare 116/09/11/2015ALEXANDRA DAMASCHINPH;</t>
  </si>
  <si>
    <t>BT E ON ENERG ROM ABONAM RTV 04.07-05.10.15;F. NR.745137-31/10/2015 - Ordonantare 114/10/11/2015E-ON ENERGIE ROMANIA SABT;</t>
  </si>
  <si>
    <t>BT  TRIMITERI POSTALE 16-30.10;F. NR.28479-19/10/2015 - Ordonantare 108/09/11/2015CNPR OJP IASIBT;</t>
  </si>
  <si>
    <t>TR  TRIMITERI POSTALE 16-30.10;F. NR.18936-29/10/2015 - Ordonantare 94/09/11/2015CNPR OJP PRAHOVATR;</t>
  </si>
  <si>
    <t>GJ TRIMITERI POSTALE 16-30.10;F. NR.26778-16/10/2015 - Ordonantare 92/09/11/2015CNPR OJP DOLJGJ;</t>
  </si>
  <si>
    <t>HD TRIMITERI POSTALE 16-30.10;F. NR.19273-16/10/2015 - Ordonantare 129/09/11/2015CNPR OJP TIMISHD;</t>
  </si>
  <si>
    <t>BC TRIMITERI POSTALE 16-30.10;F. NR.33299-19/10/2015 - Ordonantare 112/09/11/2015CNPR OJP IASIBC;</t>
  </si>
  <si>
    <t>VS TRIMITERI POSTALE 16-30.10;F. NR.20476-19/10/2015 - Ordonantare 83/09/11/2015CNPR OJP IASIVS;</t>
  </si>
  <si>
    <t>BH TRIMITERI POSTALE 16-30.10;F. NR.43422-19/10/2015 - Ordonantare 96/09/11/2015CNPR OJP CLUJBH;</t>
  </si>
  <si>
    <t>DB TRIMITERI POSTALE 16-30.10;F. NR.21731-16/10/2015 - Ordonantare 27201/09/11/2015CNPR OJP PRAHOVADB;</t>
  </si>
  <si>
    <t>BV TRIMITERI POSTALE 16-30.10;F. NR.71677-19/10/2015 - Ordonantare 55154/09/11/2015CNPR OJP BRASOVBV;</t>
  </si>
  <si>
    <t>BZ TRIMITERI POSTALE 16-30.10;F. NR.30977-21/10/2015 - Ordonantare 25507/09/11/2015CNPR OJP CONSTANTABZ;</t>
  </si>
  <si>
    <t>CL TRIMITERI POSTALE 16-30.10;F. NR.14898-19/10/2015 - Ordonantare 85/09/11/2015CNPR OJP PRAHOVACL;</t>
  </si>
  <si>
    <t>SJ TRIMITERI POSTALE 16-30.10;F. NR.19488-19/10/2015 - Ordonantare 117/09/11/2015CNPR OJP CLUJSJ;</t>
  </si>
  <si>
    <t>MS TRIMITERI POSTALE 16-30.10;F. NR.46584-20/10/2015 - Ordonantare 124/09/11/2015CNPR OJP BRASOVMS;</t>
  </si>
  <si>
    <t>AG TRIMITERI POSTALE 16-31.10;F. NR.25751-16/10/2015 - Ordonantare 80/09/11/2015CNPR OJP PRAHOVAAG;</t>
  </si>
  <si>
    <t>AR TRIMITERI POSTALE 16-31.10;F. NR.30885-16/10/2015 - Ordonantare 35562/09/11/2015CNPR OJP TIMISAR;</t>
  </si>
  <si>
    <t>GL TRIMITERI POSTALE 16-31.10;F. NR.13918-22/10/2015 - Ordonantare 36064/09/11/2015CNPR OJP CONSTANTAGL;</t>
  </si>
  <si>
    <t>OT TRIMITERI POSTALE 16-31.10;F. NR.7013-19/10/2015 - Ordonantare 80/09/11/2015CNPR OJP DOLJOT;</t>
  </si>
  <si>
    <t>CT TRIMITERI POSTALE 16-31.10;F. NR.19575-16/10/2015 - Ordonantare 109/09/11/2015CNPR OJP CONSTANTACT;</t>
  </si>
  <si>
    <t>RB TRIMITERI POSTALE 16.10-31.10.2015;F. NR.57975-16/10/2015 - Ordonantare 1215/09/11/2015COMPANIA NATIONALA POSTA ROMANAORCTB;ONRC;IF;</t>
  </si>
  <si>
    <t>SV TRIMITERI POSTALE 16.10-31.10.2015;F. NR.21865-16/10/2015 - Ordonantare 90/09/11/2015CNPR OJP IASISV;</t>
  </si>
  <si>
    <t>VN TRIMITERI POSTALE 16.10-31.10.2015;F. NR.22698-22/10/2015 - Ordonantare 89/09/11/2015CNPR OJP CONSTANTAVN;</t>
  </si>
  <si>
    <t>GR TRIMITERI POSTALE 16.10-31.10.2015;F. NR.19045-16/10/2015 - Ordonantare 78/09/11/2015COMPANIA NATIONALA POSTA ROMANAGR;</t>
  </si>
  <si>
    <t>NT TRIMITERI POSTALE 16.10-31.10.2015;F. NR.11847-16/10/2015 - Ordonantare 95/09/11/2015CNPR OJP IASINT;</t>
  </si>
  <si>
    <t>IL TRIMITERI POSTALE 16.10-31.10.2015;F. NR.13627-20/10/2015 - Ordonantare 83/09/11/2015CNPR OJP PRAHOVAIL;</t>
  </si>
  <si>
    <t>MH TRIMITERI POSTALE 16.10-31.10.2015;F. NR.20012-30/10/2015 - Ordonantare 15753/09/11/2015CNPR OJP DOLJMH;</t>
  </si>
  <si>
    <t>BR TRIMITERI POSTALE 16.10-31.10.2015;F. NR.20083-26/10/2015 - Ordonantare 89/09/11/2015CNPR OJP CONSTANTABR;</t>
  </si>
  <si>
    <t>CJ TRIMITERI POSTALE 16.10-31.10.2015;F. NR.58020-19/10/2015 - Ordonantare 322/09/11/2015CNPR OJP CLUJCJ;</t>
  </si>
  <si>
    <t>BN TRIMITERI POSTALE 16.10-31.10.2015;F. NR.16861-26/10/2015 - Ordonantare 21194/09/11/2015CNPR OJP CLUJBN;</t>
  </si>
  <si>
    <t>SB TRIMITERI POSTALE 16.10-31.10.2015;F. NR.28897-21/10/2015 - Ordonantare 147/09/11/2015CNPR OJP BRASOVSB;</t>
  </si>
  <si>
    <t>HR TRIMITERI POSTALE 16.10-31.10.2015;F. NR.18327-29/10/2015 - Ordonantare 159/09/11/2015CNPR OJP BRASOVHR;</t>
  </si>
  <si>
    <t>SM TRIMITERI POSTALE 16.10-31.10.2015;F. NR.16166-21/10/2015 - Ordonantare 71/09/11/2015CNPR OJP CLUJSM;</t>
  </si>
  <si>
    <t>DJ TRIMITERI POSTALE 16.10-31.10.2015;F. NR.37902-16/10/2015 - Ordonantare 152/09/11/2015CNPR OJP DOLJDJ;</t>
  </si>
  <si>
    <t>IS TRIMITERI POSTALE 16.10-31.10.2015;F. NR.26702-19/10/2015 - Ordonantare 62690/09/11/2015CNPR OJP IASIIS;</t>
  </si>
  <si>
    <t>AB TRIM POSTALE DECADA II OCT 15;F. NR.24532-29/10/2015 - Ordonantare 80/10/11/2015CNPR OJP BRASOVAB;</t>
  </si>
  <si>
    <t>TL TRIM POSTALE 16-30.10.2015;F. NR.16109-16/10/2015 - Ordonantare 18778/10/11/2015CNPR OJP CONSTANTATL;</t>
  </si>
  <si>
    <t>VL  TRIM POSTALE 16-30.10.2015;F. NR.28940-10/10/2015 - Ordonantare 77/10/11/2015CNPR OJP DOLJVL;</t>
  </si>
  <si>
    <t>TM  TRIM POSTALE 16-30.10.2015;F. NR.64876-20/10/2015 - Ordonantare 147/10/11/2015CNPR OJP TIMISTM;</t>
  </si>
  <si>
    <t>CS  TRIM POSTALE 16-30.10.2015;F. NR.13252-02/10/2015 - Ordonantare 15222/10/11/2015CNPR OJP TIMISCS;</t>
  </si>
  <si>
    <t>PH TRIMITERI POSTALE 16.10-31.10.2015;F. NR.51838-20/10/2015 - Ordonantare 119/13/11/2015CNPR OJP PRAHOVAPH;</t>
  </si>
  <si>
    <t>MM TRIM POSTALE 15-30.10.2015;F. NR.29673-21/10/2015 - Ordonantare 127/16/11/2015CNPR OJP CLUJMM;</t>
  </si>
  <si>
    <t>TL TRIM POSTALE 01-15.11.2015;F. NR.17465-05/11/2015 - Ordonantare 19326/23/11/2015CNPR OJP CONSTANTATL;</t>
  </si>
  <si>
    <t>HR TRIM POSTALE 01.11-15.11.2015;F. NR.19248-12/11/2015 - Ordonantare 173/20/11/2015CNPR OJP BRASOVHR;</t>
  </si>
  <si>
    <t>SV TRIM POSTALE 01.11-15.11.2015;F. NR.23431-04/11/2015 - Ordonantare 97/20/11/2015CNPR OJP IASISV;</t>
  </si>
  <si>
    <t>GJ TRIM POSTALE 01.11-15.11.2015;F. NR.28222-02/11/2015 - Ordonantare 97/20/11/2015CNPR OJP DOLJGJ;</t>
  </si>
  <si>
    <t>SJ TRIM POSTALE 01.11-15.11.2015;F. NR.20536-02/11/2015 - Ordonantare 118/20/11/2015CNPR OJP CLUJSJ;</t>
  </si>
  <si>
    <t>CV TRIM POSTALE 01.11-15.11.2015;F. NR.26029-02/11/2015 - Ordonantare 87/20/11/2015CNPR OJP BRASOVCV;</t>
  </si>
  <si>
    <t>OT TRIM POSTALE 01.11-15.11.2015;F. NR.7481-05/11/2015 - Ordonantare 85/20/11/2015CNPR OJP DOLJOT;</t>
  </si>
  <si>
    <t>BH  TRIM POSTALE 01.11-15.11.2015;F. NR.45544-02/11/2015 - Ordonantare 101/20/11/2015CNPR OJP CLUJBH;</t>
  </si>
  <si>
    <t>IS  TRIM POSTALE 01.11-15.11.2015;F. NR.28571-06/11/2015 - Ordonantare 66175/20/11/2015CNPR OJP IASIIS;</t>
  </si>
  <si>
    <t>AG  TRIM POSTALE 01.11-15.11.2015;F. NR.27525-03/11/2015 - Ordonantare 86/20/11/2015CNPR OJP PRAHOVAAG;</t>
  </si>
  <si>
    <t>BR  TRIM POSTALE 01.11-15.11.2015;F. NR.20949-06/11/2015 - Ordonantare 96/20/11/2015CNPR OJP CONSTANTABR;</t>
  </si>
  <si>
    <t>HD TRIM POSTALE 01-15 NOV 2015;F. NR.20391-02/11/2015 - Ordonantare 134/20/11/2015CNPR OJP TIMISHD;</t>
  </si>
  <si>
    <t>MH TRIM POSTALE 01-15 NOV 2015;F. NR.20219-03/11/2015 - Ordonantare 16369/20/11/2015CNPR OJP DOLJMH;</t>
  </si>
  <si>
    <t>SM TRIM POSTALE 01-15 NOV 2015;F. NR.17175-05/11/2015 - Ordonantare 73/20/11/2015CNPR OJP CLUJSM;</t>
  </si>
  <si>
    <t>VL TRIM POSTALE 01-15 NOV 2015;F. NR.31905-12/11/2015 - Ordonantare 84/20/11/2015CNPR OJP DOLJVL;</t>
  </si>
  <si>
    <t>BT TRIM POSTALE 01-15 NOV 2015;F. NR.29748-02/11/2015 - Ordonantare 116/20/11/2015CNPR OJP IASIBT;</t>
  </si>
  <si>
    <t>BC TRIM POSTALE 01-15 NOV 2015;F. NR.34979-02/11/2015 - Ordonantare 122/20/11/2015CNPR OJP IASIBC;</t>
  </si>
  <si>
    <t>GR TRIM POSTALE 01.11-15.11.2015;F. NR.20220-03/11/2015 - Ordonantare 81/23/11/2015COMPANIA NATIONALA POSTA ROMANAGR;</t>
  </si>
  <si>
    <t>CJ TRIM POSTALE 01.11-15.11.2015;F. NR.61024-03/11/2015 - Ordonantare 341/23/11/2015CNPR OJP CLUJCJ;</t>
  </si>
  <si>
    <t>CT TRIM POSTALE 01.11-15.11.2015;F. NR.20897-03/11/2015 - Ordonantare 114/23/11/2015CNPR OJP CONSTANTACT;</t>
  </si>
  <si>
    <t>TM  TRIM POSTALE 01.11-15.11.2015;F. NR.106714-06/11/2015 - Ordonantare 152/23/11/2015CNPR OJP TIMISTM;</t>
  </si>
  <si>
    <t>DB  TRIM POSTALE 01.11-15.11.2015;F. NR.23075-04/11/2015 - Ordonantare 28550/23/11/2015CNPR OJP PRAHOVADB;</t>
  </si>
  <si>
    <t>CV TRIMITERI POSTALE 16-31.10;F. NR.24689-16/10/2015 - Ordonantare 84/09/11/2015CNPR OJP BRASOVCV;</t>
  </si>
  <si>
    <t>STS SERV COMUNICATII BUCLA LOCALA OCTOMBRIE 2015;F. NR.05907-17/11/2015 - Ordonantare 7073/24/11/2015SERV.TELECOM SPECIALE U.M.0319AB;AR;AG;BC;BH;BN;BT;BV;BR;BZ;CS;CL;CJ;CT;CV;DB;DJ;GL;GR;GJ;HR;HD;IL;IS;IF;MM;MH;MS;NT;OT;PH;SM;SJ;S</t>
  </si>
  <si>
    <t>IF TRIM POSTALE 01.11-15.11.2015;F. NR.61205-02/11/2015 - Ordonantare 65/20/11/2015COMPANIA NATIONALA POSTA ROMANAIF;ORCTB;ONRC;</t>
  </si>
  <si>
    <t>SERVICII INTERNET OCTOMBRIE 2015;F. NR.040540086-02/11/2015 - Ordonantare 6986/23/11/2015ORANGE ROMANIAAB;AR;AG;BC;BH;BN;BT;BR;BV;BZ;CT;CS;CJ;CV;CL;DB;DJ;GL;GR;GJ;HR;HD;IS;IL;IF;MM;MH;ORCTB;MS;NT;OT;PH;S</t>
  </si>
  <si>
    <t>AR ENEL ENERG TAXA RTV  OCT 15;F. NR.08710595-13/11/2015 - Ordonantare 37582/23/11/2015ENEL ENERGIE SAAR;</t>
  </si>
  <si>
    <t>HD ENEL ENERG TAXA RTV  05.10-05.11.2015;F. NR.08726071-13/11/2015 - Ordonantare 136/23/11/2015ENEL ENERGIE SAHD;</t>
  </si>
  <si>
    <t>CS TRIM POSTALE 01-15.11.2015;F. NR.14762-04/11/2015 - Ordonantare 15838/23/11/2015CNPR OJP TIMISCS;</t>
  </si>
  <si>
    <t>VS TRIM POSTALE 01-15.11.2015;F. NR.21552-02/11/2015 - Ordonantare 88/23/11/2015CNPR OJP IASIVS;</t>
  </si>
  <si>
    <t>SB  TRIM POSTALE 01-15.11.2015;F. NR.29996-02/11/2015 - Ordonantare 154/23/11/2015CNPR OJP BRASOVSB;</t>
  </si>
  <si>
    <t>MS  TRIM POSTALE 01-15.11.2015;F. NR.27607-02/11/2015 - Ordonantare 134/23/11/2015CNPR OJP BRASOVMS;</t>
  </si>
  <si>
    <t>GL  TRIM POSTALE 01-15.11.2015;F. NR.14424-03/11/2015 - Ordonantare 38464/23/11/2015CNPR OJP CONSTANTAGL;</t>
  </si>
  <si>
    <t>BV  TRIM POSTALE 01-15.11.2015;F. NR.68880-07/10/2015 - Ordonantare 58414/23/11/2015CNPR OJP BRASOVBV;</t>
  </si>
  <si>
    <t>SITUAŢIE PRIVIND CHELTUIELILE EFECTUATE DIN FONDURI PUBLICE LA DATA DE:  30.11.2015</t>
  </si>
  <si>
    <t>09-Nov-15</t>
  </si>
  <si>
    <t>19-Nov-15</t>
  </si>
  <si>
    <t>23-Nov-15</t>
  </si>
  <si>
    <t>PENSIE FACULT PILON III OCT 2015;STAT - Ordonantare 6644/06/11/2015FD DE PENSII FACULT. ING OPTIMONRC;</t>
  </si>
  <si>
    <t>PENSIE FACULT PILON III OCT 2015 -IS;STAT - Ordonantare 6648/06/11/2015ALLIANTZ TIRIAC PENSII PRIVATEONRC;</t>
  </si>
  <si>
    <t>PENSIE FACULT PILON III OCT 2015 ONRC;STAT - Ordonantare 6645/06/11/2015FD. DE PENSII FACULT.ING CLASICONRC;</t>
  </si>
  <si>
    <t>PENSIE ALIM IPATE MARIUS OCT 2015 -BC;STAT - Ordonantare 6650/06/11/2015IPATE G.A. ANCAONRC;</t>
  </si>
  <si>
    <t>PENSIE ALIM CONSTANTIN CATALIN OCT 2015 -ONRC;STAT - Ordonantare 6653/06/11/2015TARINA MARIANAONRC;</t>
  </si>
  <si>
    <t>PENSIE ALIM SUTEA GABRIEL OCT 2015 -SV;STAT - Ordonantare 6657/06/11/2015SUTEA ANDREIONRC;</t>
  </si>
  <si>
    <t>PENSIE ALIM TARBAC IONEL OCT 2015-GJ;STAT - Ordonantare 6630/06/11/2015TARBAC LIVIA MIHAELAONRC;</t>
  </si>
  <si>
    <t>POPRIRE STEFANESCU CARMEN SAL OCT 2015-OT;STAT - Ordonantare 6660/06/11/2015B E J IONILETE RAOL FLORINONRC;</t>
  </si>
  <si>
    <t>PENSIE FACULT STANEATA MIHAELA OCT 2015 -TL;STAT - Ordonantare 6647/06/11/2015ALLIANTZ TIRIAC PENSII PRIVATEONRC;</t>
  </si>
  <si>
    <t>POPRIRE MARINESCU ONEST SAL OCT 2015-DJ;STAT - Ordonantare 6661/06/11/2015B E J IONILETE RAOL FLORINONRC;</t>
  </si>
  <si>
    <t>POPRIRE PAUN ALIXUTA SAL OCT 2015-GL;STAT - Ordonantare 6662/06/11/2015B E J PLACINTA MARIAONRC;</t>
  </si>
  <si>
    <t>PENSIE ALIM DOMINTE EUGEN OCT 2015-SV;STAT - Ordonantare 6664/06/11/2015RUSU TUDORITA SIMONAONRC;</t>
  </si>
  <si>
    <t>POPRIRE MANDA MADALINA SAL OCT 2015-AR;STAT - Ordonantare 6670/06/11/2015B E J CHITU LAURENTIUONRC;</t>
  </si>
  <si>
    <t>MARCI TEMPORALE BPI - ONRC;F. NR.151450679-20/11/2015 - Ordonantare 7122/26/11/2015CERTSIGN SAONRC;</t>
  </si>
  <si>
    <t>PUBLICARE TABELARA MO;ORD NR.135-26/11/2015 - Ordonantare 135/27/11/2015MONITORUL OFICIAL RAMM;</t>
  </si>
  <si>
    <t>PUBLICARE TABELARA MO;ORD NR.97-26/11/2015 - Ordonantare 97/27/11/2015MONITORUL OFICIAL RABR;</t>
  </si>
  <si>
    <t>PUBLICARE TABELARA MO;ORD NR.16370-26/11/2015 - Ordonantare 16370/27/11/2015MONITORUL OFICIAL RACS;</t>
  </si>
  <si>
    <t>PUBLICARE TABELARA MO;ORD NR.137-27/11/2015 - Ordonantare 137/27/11/2015MONITORUL OFICIAL RAMS;</t>
  </si>
  <si>
    <t>PUBLICARE TABELARA MO;ORD NR.22658-27/11/2015 - Ordonantare 22658/27/11/2015MONITORUL OFICIAL RABN;</t>
  </si>
  <si>
    <t>SERVICII ORGANIZARE EVENIMENT -REUNIUNE DIRECTORI;F. NR.330610-26/11/2015 - Ordonantare 7145/27/11/2015RIN HOSPITALITY COMPANYONRC;</t>
  </si>
  <si>
    <t>DISTRUGATOR DOCUMENTE POZ B1)9 LISTA INVESTITII- ONRC;F. NR.0073620-21/10/2015 - Ordonantare 6291/19/11/2015ROPECO BUCURESTI SRLONRC;</t>
  </si>
  <si>
    <t>RIDICARE NUMERAR SAL OCT 2015</t>
  </si>
  <si>
    <t>RIDICARE NUMERAR CHELTUIELI DEPLASARE INTERNA</t>
  </si>
  <si>
    <t>RIDICARE NUMERAR CHELT DEPLASARE INTERNA</t>
  </si>
  <si>
    <t>IMPUTATII TELEF MOBILA ORC AB</t>
  </si>
  <si>
    <t>IMPUTATII TELEF MOBILA ORC DJ</t>
  </si>
  <si>
    <t>DIFERENTA CHELT DEPLASARE JUDETE</t>
  </si>
  <si>
    <t>IMPUTATII SALUBRITATE ORC AB</t>
  </si>
  <si>
    <t>DIFERENTA CHELT DEPLASARE JUDETE - GR BV</t>
  </si>
  <si>
    <t>DIFERENTA CHELT DEPLASARE ORC BN</t>
  </si>
  <si>
    <t xml:space="preserve">ORD 59375/15.10.2015 TRIMITERI POSTALE 01-15 OCT-IS                                                                                                   </t>
  </si>
  <si>
    <t>IMPUTATII TEL MOBIL ORC DB</t>
  </si>
  <si>
    <t>RECUPERARE SUMA ACHIT PLUS WOLTERS</t>
  </si>
  <si>
    <t>IMPUTATII CHELT POSTALE ORC IF</t>
  </si>
  <si>
    <t>FV 11</t>
  </si>
  <si>
    <t>FV 16</t>
  </si>
  <si>
    <t>DIFERENTA CHELT DEPLASARE INTERNA</t>
  </si>
  <si>
    <t>AVANS NEUTILIZAT DEAC DORIN ORC CJ</t>
  </si>
  <si>
    <t>IMPUTATII TELEFONIE MOBILA ORC TERITORIALE</t>
  </si>
  <si>
    <t>DIFERENTA CHELTUIELI DEPLASARE ORC IF</t>
  </si>
  <si>
    <t>RECUPERARE CHELTUIELI CAZARE INTRUNIRE DIRECTORI</t>
  </si>
  <si>
    <t>DIFERENTA CHELT DEPLASARE NEUTILIZATE</t>
  </si>
  <si>
    <t>RECUPERARE IMPUTATII TELEFONIE ORANGE ORC SB</t>
  </si>
  <si>
    <t>DIFERENTA CHELTUIELI DEPLASARE INTERNA</t>
  </si>
  <si>
    <t>CHELTUIELI MATERIALE NEUTILIZATE</t>
  </si>
  <si>
    <t>RECUPERARE CONV TELEFONICE</t>
  </si>
  <si>
    <t>RECUPERARE CHELT CHIRIE ANPC</t>
  </si>
  <si>
    <t>RECUPERARE ENERGIE EL SI TERMICA ANPC</t>
  </si>
  <si>
    <t>RECUPERARE CHELT CURATENIE</t>
  </si>
  <si>
    <t>RECUPERARE APA SALUBRITATE ANPC</t>
  </si>
  <si>
    <t>TR TRIMITERI POSTALE 01-15.11;F. NR.19831-12/11/2015 - Ordonantare 103/25/11/2015CNPR OJP PRAHOVATR;</t>
  </si>
  <si>
    <t>BN FDEE BN ABONAM RTV 15.10-18.11.2015;F. NR.3200761461-22/11/2015 - Ordonantare 22308/24/11/2015AFEE BISTRITABN;</t>
  </si>
  <si>
    <t>CT GMD RADIO TV  OCT 15;F. NR.40-23/11/2015 - Ordonantare 120/24/11/2015GMD BUSINESS CENTER SRLCT;</t>
  </si>
  <si>
    <t>BZ TRIM POSTALE 01.11-15.11.2015;F. NR.32102-02/11/2015 - Ordonantare 26922/24/11/2015CNPR OJP CONSTANTABZ;</t>
  </si>
  <si>
    <t>BZ TRIM POSTALE 01.11-15.11.2015;F. NR.12711-06/11/2015 - Ordonantare 102/24/11/2015CNPR OJP IASINT;</t>
  </si>
  <si>
    <t>PH TRIM POSTALE 01.11-15.11.2015;F. NR.55955-12/11/2015 - Ordonantare 122/24/11/2015CNPR OJP PRAHOVAPH;</t>
  </si>
  <si>
    <t>AR TRIM POSTALE 01.11-15.11.2015;F. NR.33542-10/11/2015 - Ordonantare 37358/24/11/2015CNPR OJP TIMISAR;</t>
  </si>
  <si>
    <t>VN TRIM POSTALE 01.11-15.11.2015;F. NR.23568-04/11/2015 - Ordonantare 94/24/11/2015CNPR OJP CONSTANTAVN;</t>
  </si>
  <si>
    <t>DJ TRIMITERI POSTALE DECADA I NOV 2015;F. NR.41632-13/11/2015 - Ordonantare 159/23/11/2015CNPR OJP DOLJDJ;</t>
  </si>
  <si>
    <t>CJ AFEE CJ TAX RTV OCT 15;F. NR.2202245015-11/11/2015 - Ordonantare 344/23/11/2015AFEE CLUJCJ;</t>
  </si>
  <si>
    <t>SERVICII CURIERAT LUNA  OCTOMBRIE 2015;F. NR.65765-31/10/2015 - Ordonantare 7117/26/11/2015POSTA ATLASSIB CURIER RAPID S.R.LONRC;</t>
  </si>
  <si>
    <t>MM TRIMITERI POSTALE 01-15.11.2015;F. NR.31491-06/11/2015 - Ordonantare 134/27/11/2015CNPR OJP CLUJMM;</t>
  </si>
  <si>
    <t>TAXA RADIO TV SEDIU LUNA SEPT 2015- ONRC;F. NR.19997371-25/11/2015 - Ordonantare 7101/26/11/2015SCIFA RENT APARTMENTS SRLONRC;</t>
  </si>
  <si>
    <t>HR TAXA RTV 14.10-13.11.2015;F. NR.192242098-16/11/2015 - Ordonantare 175/27/11/2015AFEE HARGHITAHR;</t>
  </si>
  <si>
    <t>ABONAMENT CABLU TV LUNA NOV 2015- ONRC;F. NR.42198473-19/10/2015 - Ordonantare 6763/10/11/2015RCS &amp; RDS SAONRC;</t>
  </si>
  <si>
    <t>TELEF MOBILA ABONAMENT NOV 2015 CONVORBIRI OCT 2015;F. NR.I040537395-02/11/2015;F. NR.I040589205-02/11/2015;F. NR.I042630155-17/11/2015 - OrdonantareORANGE ROMANIAAB;AR;AG;BC;BH;BN;BT;BV;BR;BZ;CS;CL;CJ;CT;CV;DB;DJ;GL;GR;GJ;HR;HD;IL;IS;IF;MM;MH;MS;NT;OT;PH;SJ;SM;S</t>
  </si>
  <si>
    <t>TELEF FIXA ABONAMENT NOV 2015 CONVORBIRI OCT 15;F. NR.I040512902-02/11/2015;F. NR.I040589285-02/11/2015;F. NR.I042630154-17/11/2015 - Ordonantare 7070ORANGE ROMANIAAB;AR;AG;BH;BT;BR;BZ;CS;CL;CT;CV;DB;DJ;GL;GR;HD;IL;IS;IF;MM;MS;NT;OT;PH;SJ;SM;SB;TR;TM;TL;VS;VL;VN;O</t>
  </si>
  <si>
    <t>SERVICII REINNOIRE NUME DOMENIU- ONRC;F. NR.50591-19/11/2015 - Ordonantare 6988/20/11/2015INTERNET DOMREG SRLONRC;</t>
  </si>
  <si>
    <t>BZ CCI BZ MONITORIZARE  OCT 15;F. NR.2400-12/11/2015 - Ordonantare 26228/13/11/2015CAMERA DE COMERT IND AGR BUZAUBZ;</t>
  </si>
  <si>
    <t>BC WOOLTOP SERV FOCHIST OCT 15;F. NR.4760-12/11/2015 - Ordonantare 117/13/11/2015WOOLTOP SRLBC;</t>
  </si>
  <si>
    <t>HR MUN TOPLITA PAZA OCT 15;F. NR.268-06/11/2015 - Ordonantare 165/17/11/2015MUNICIPIUL TOPLITAHR;</t>
  </si>
  <si>
    <t>SERV ACTUALIZ ANTIVIRUS-ONRC-  OCTOMBRIE 2015;F. NR.79171-02/11/2015 - Ordonantare 6764/10/11/2015AXEL SOFT IT GROUP SRLONRC;</t>
  </si>
  <si>
    <t>CT JUNIOR GROUP INTR REP SIST MONITORIZARE OCTOMB 2015;F. NR.11032-30/10/2015 - Ordonantare 111/09/11/2015JUNIOR GROUP SRLCT;</t>
  </si>
  <si>
    <t>SISTEM ANTIEFRACTIE OCTOMBRIE  2015;F. NR.2015-236-28/10/2015 - Ordonantare 6930/16/11/2015ATLAS CORP S.R.L.PH;ORCTB;IF;ONRC;</t>
  </si>
  <si>
    <t>SERVICE SISTEM ANTIEFRACTIE OCT 2015.;F. NR.6226-16/11/2015 - Ordonantare 6951/17/11/2015AXA TELECOM SRLAB;AR;BH;CS;CJ;CJ;HD;MH;SB;TM;</t>
  </si>
  <si>
    <t>PAZA MONITORIZARE OCTOMBRIE 2015;F. NR.4960-02/11/2015 - Ordonantare 6945/17/11/2015BRONIC SECURITYAB;AG;AR;BC;BH;BN;BR;BT;ORCTB;BV;CJ;CJ;CL;CS;CT;CV;DB;DJ;GJ;GR;HD;HR;IF;IF;IL;IS;IS;MH;MM;MM;MS;MS;N</t>
  </si>
  <si>
    <t>SERV TRANSPORT VALORI OCT 2015;F. NR.7609-02/11/2015 - Ordonantare 6946/17/11/2015GRUP EST SECURITYAB;AG;AR;BC;BH;BN;BR;BT;BV;BZ;CJ;CJ;CJ;CL;CS;CT;CV;DB;DJ;GJ;GL;GR;HD;HR;HR;IF;IL;IS;MH;MM;MM;MM;MS;N</t>
  </si>
  <si>
    <t>SERVICE SISTEM ANTIEFRACTIE OCTOMBRIE 2015;F. NR.6225-16/11/2015 - Ordonantare 6947/17/11/2015AXA TELECOM SRLDJ;GJ;</t>
  </si>
  <si>
    <t>SERV SUP ROUTER CISCO - OCTOMBRIE 2015- ONRC;F. NR.150926-30/10/2015 - Ordonantare 6949/17/11/2015DATANET SYSTEMS SRLONRC;</t>
  </si>
  <si>
    <t>GR A.J.F.P GIURGIU CUMPARARE CARNET CEC;REFERAT NR.15390-09/11/2015 - Ordonantare 83/23/11/2015A J F P GIURGIUGR;</t>
  </si>
  <si>
    <t>TONERE XEROX- ONRC;F. NR.30396-20/11/2015 - Ordonantare 7071/24/11/2015A.M.G. COMSERVICE SRLONRC;</t>
  </si>
  <si>
    <t>AG GRUP EST SECURITY PIESE DE SCHIMB SIST DETECTIE SI ALARMARE;F. NR.7814-13/11/2015 - Ordonantare 87/23/11/2015GRUP EST SECURITYAG;</t>
  </si>
  <si>
    <t>SERVICE SISTEM ANTIEFRACTIE OCTOMBRIE 2015;F. NR.7813-13/11/2015 - Ordonantare 7120/26/11/2015GRUP EST SECURITYAG;BC;BN;BT;BV;CL;CV;DB;GR;HR;IL;IS;IS;MM;MS;MS;NT;OT;SM;SJ;TL;VS;VL;VN;</t>
  </si>
  <si>
    <t>TM CENTRAL PARK PAZA MONITORIZARE  OCT 15;F. NR.116021-25/11/2015 - Ordonantare 155/27/11/2015CENTRAL PARK SATM;</t>
  </si>
  <si>
    <t>SERVICE SISTEM ANTIEFRACTIE LUNA SEPT 2015- ONRC;F. NR.19997371-25/11/2015 - Ordonantare 7103/26/11/2015SCIFA RENT APARTMENTS SRLONRC;</t>
  </si>
  <si>
    <t>PIESE DE SCHIMB SIST ANTIEFRACTIE ONRC;F. NR.2015-168-23/11/2015 - Ordonantare 7121/26/11/2015ATLAS CORP S.R.L.ONRC;</t>
  </si>
  <si>
    <t>CARTUS TONER SI KIT-URI IMPRIMANTE ONRC+RB;F. NR.151101168-26/11/2015 - Ordonantare 7155/27/11/2015MIDA SOFT BUSINESS SRLTOTAL;ORCTB;TOTAL;ORCTB;ONRC;</t>
  </si>
  <si>
    <t>MAPE CU SNUR ONRC;F. NR.6757-05/11/2015 - Ordonantare 7125/26/11/2015D&amp;M C.I SRLONRC;</t>
  </si>
  <si>
    <t>DB GEOSTAR COMISION ADMINISTRARE SEDIU OCT 15;F. NR.5540-04/11/2015 - Ordonantare 28040/13/11/2015GEOSTAR TRANS SRLDB;</t>
  </si>
  <si>
    <t>BV FBS ASSETS  CITIRE CONTOR OCT 15;F. NR.631-12/11/2015 - Ordonantare 57302/13/11/2015F.B.S ASSETS BV SRLBV;</t>
  </si>
  <si>
    <t>BV FBS ASSETS INTRET ASCENSOR OCT 15;F. NR.631-12/11/2015 - Ordonantare 57300/13/11/2015F.B.S ASSETS BV SRLBV;</t>
  </si>
  <si>
    <t>BZ CCI BZ CURATENIE OCT 15;F. NR.2400-12/11/2015 - Ordonantare 26229/13/11/2015CAMERA DE COMERT IND AGR BUZAUBZ;</t>
  </si>
  <si>
    <t>BC WOOLTOP CURATENIE OCT 15;F. NR.4760-12/11/2015 - Ordonantare 118/13/11/2015WOOLTOP SRLBC;</t>
  </si>
  <si>
    <t>BC WOOLTOP INTRETINERE LIFTURI  OCT 15;F. NR.4760-12/11/2015 - Ordonantare 115/13/11/2015WOOLTOP SRLBC;</t>
  </si>
  <si>
    <t>BC WOOLTOP MENTENANTA INSTALATIE TERMOVENT   OCT 15;F. NR.4760-12/11/2015 - Ordonantare 116/13/11/2015WOOLTOP SRLBC;</t>
  </si>
  <si>
    <t>HR MUN TOPLITA CURATENIE OCT 15;F. NR.268-06/11/2015 - Ordonantare 164/17/11/2015MUNICIPIUL TOPLITAHR;</t>
  </si>
  <si>
    <t>TR WIN MAGAZIN INTRETINERE LIFT  OCT 15;F. NR.125004-12/11/2015 - Ordonantare 99/18/11/2015WIN MAGAZIN SATR;</t>
  </si>
  <si>
    <t>HR INVEST CURATENIE OCTOMBRIE 2015;F. NR.8567-30/10/2015 - Ordonantare 160/10/11/2015INVEST MILENIUM SRLHR;</t>
  </si>
  <si>
    <t>VS INVEST CURATENIE OCT 15;F. NR.8576-30/10/2015 - Ordonantare 85/10/11/2015INVEST MILENIUM SRLVS;</t>
  </si>
  <si>
    <t>BC INVEST MILENIUM CURATENIE OCT 15;F. NR.8554-30/10/2015 - Ordonantare 111/09/11/2015INVEST MILENIUM SRLBC;</t>
  </si>
  <si>
    <t>CV INVEST MILENIUM CURATENIE OCT 15;F. NR.8563-30/10/2015 - Ordonantare 83/09/11/2015INVEST MILENIUM SRLCV;</t>
  </si>
  <si>
    <t>TM INVEST MILENIUM CURATENIE OCT 15;F. NR.8578-30/10/2015 - Ordonantare 146/09/11/2015INVEST MILENIUM SRLTM;</t>
  </si>
  <si>
    <t>PH INVEST CURATENIE OCT 15;F. NR.8572-30/10/2015 - Ordonantare 114/10/11/2015INVEST MILENIUM SRLPH;</t>
  </si>
  <si>
    <t>BV INVEST CURATENIE OCT 15;F. NR.8558-30/10/2015 - Ordonantare 55131/10/11/2015INVEST MILENIUM SRLBV;</t>
  </si>
  <si>
    <t>CL INVEST MILENIUM CURATENIE OCT 15;F. NR.8559-30/10/2015 - Ordonantare 84/10/11/2015INVEST MILENIUM SRLCL;</t>
  </si>
  <si>
    <t>SJ INVEST CURATENIE OCT 15;F. NR.8573-30/10/2015 - Ordonantare 115/10/11/2015INVEST MILENIUM SRLSJ;</t>
  </si>
  <si>
    <t>DB INVEST CURATENIE OCT  2015;F. NR.8564-30/10/2015 - Ordonantare 27548/09/11/2015INVEST MILENIUM SRLDB;</t>
  </si>
  <si>
    <t>BR  INVEST CURATENIE  OCT 2015;F. NR.8557-30/10/2015 - Ordonantare 90/09/11/2015INVEST MILENIUM SRLBR;</t>
  </si>
  <si>
    <t>GR INVEST CURATENIE OCT 2015;F. NR.8566-30/10/2015 - Ordonantare 76/10/11/2015INVEST MILENIUM SRLGR;</t>
  </si>
  <si>
    <t>IL  INVEST CURATENIE OCTOMB 2015;F. NR.8569-30/10/2015 - Ordonantare 82/10/11/2015INVEST MILENIUM SRLIL;</t>
  </si>
  <si>
    <t>MM INVEST CURATENIE OCT 15;F. NR.8570-30/10/2015 - Ordonantare 122/10/11/2015INVEST MILENIUM SRLMM;</t>
  </si>
  <si>
    <t>CURATENIE OCT 2015 FF 8574/30.10.15INVEST MILENIUM SRLSB;</t>
  </si>
  <si>
    <t>GL ASTRU GRUP CURATENIE OCT 15;F. NR.1837-31/10/2015 - Ordonantare 36031/10/11/2015ASTRU GRUP SRLGL;</t>
  </si>
  <si>
    <t>AG CORAL CURATENIE OCT   2015;F. NR.605-02/11/2015 - Ordonantare 81/09/11/2015CORAL CLEAN SERVAG;</t>
  </si>
  <si>
    <t>CORAL CURATENIE AUGUST  2015;F. NR.559-02/09/2015 - Ordonantare 127/09/11/2015CORAL CLEAN SERVMS;</t>
  </si>
  <si>
    <t>CORAL  CURATENIE OCTOMBRIE  2015;F. NR.606-02/11/2015 - Ordonantare 1223/09/11/2015CORAL CLEAN SERVORCTB;IF;ONRC;</t>
  </si>
  <si>
    <t>RB RC IF COMISION ADMIN SEDIU OCT 15;F. NR.3196-02/11/2015 - Ordonantare 6843/12/11/2015EDIS BUILDING SRLORCTB;IF;ONRC;</t>
  </si>
  <si>
    <t>SERVICII TRANSPORT  OCTOMBRIE 2015- ONRC;F. NR.0128-02/11/2015 - Ordonantare 6772/10/11/2015DIVA TRANSCOMONRC;</t>
  </si>
  <si>
    <t>BH INVEST CURATENIE OCT 15;F. NR.8555-30/10/2015 - Ordonantare 97/10/11/2015INVEST MILENIUM SRLBH;</t>
  </si>
  <si>
    <t>HD INVEST CURATENIE OCT 15;F. NR.8568-30/10/2015 - Ordonantare 130/10/11/2015INVEST MILENIUM SRLHD;</t>
  </si>
  <si>
    <t>BN INVEST CURATENIE OCT 2015;F. NR.8556-30/10/2015 - Ordonantare 21192/09/11/2015INVEST MILENIUM SRLBN;</t>
  </si>
  <si>
    <t>CJ  INVEST CURATENIE OCTOMB 2015;F. NR.8561-30/10/2015 - Ordonantare 323/09/11/2015INVEST MILENIUM SRLCJ;</t>
  </si>
  <si>
    <t>SB INVEST CURATENIE OCTOMB 2015;F. NR.8577-30/10/2015 - Ordonantare 90/09/11/2015INVEST MILENIUM SRLVN;</t>
  </si>
  <si>
    <t>CT INVEST CURSTENIE OCTOMBRIE 2015;F. NR.8562-30/10/2015 - Ordonantare 112/09/11/2015INVEST MILENIUM SRLCT;</t>
  </si>
  <si>
    <t>CS INVEST MILENIUM CURATENIE OCT 15;F. NR.8560-30/10/2015 - Ordonantare 15220/10/11/2015INVEST MILENIUM SRLCS;</t>
  </si>
  <si>
    <t>SV INVEST CURATENIE OCTOMBRIE 2015;F. NR.8575-30/10/2015 - Ordonantare 89/09/11/2015INVEST MILENIUM SRLSV;</t>
  </si>
  <si>
    <t>DJ  INVEST CURATENIE  OCTOMBRIE 2015;F. NR.5865-31/10/2015 - Ordonantare 154/09/11/2015INVEST MILENIUM SRLDJ;</t>
  </si>
  <si>
    <t>SERVICE ASCENSOR OCTOMBRIE 2015- ONRC;F. NR.0386988-05/11/2015 - Ordonantare 6841/11/11/2015ASCENSORUL ROMSERVICE COMPANY S.A.ONRC;</t>
  </si>
  <si>
    <t>DJ SILBEN ADM SEDIU OCTOMB 2015;F. NR.104-04/11/2015 - Ordonantare 153/09/11/2015SILBEN SRLDJ;</t>
  </si>
  <si>
    <t>IS RLC COM ADM SEDIU OCTOMBRIE 2015;F. NR.263-02/11/2015 - Ordonantare 63475/09/11/2015RLC TRIDENT SRLIS;</t>
  </si>
  <si>
    <t>AR BENDEA PETRU COMISON ADMIN SEDIU OCT 2015;FISA PLATI NR.35570-02/11/2015 - Ordonantare 35581/09/11/2015BENDEA PETRUAR;</t>
  </si>
  <si>
    <t>NT RIFIL COMISION ADMIN SEDIU OCT 15;F. NR.92673-30/10/2015 - Ordonantare 93/09/11/2015RIFIL S.A.NT;</t>
  </si>
  <si>
    <t>SERV INTRETINERE SIST DETECTIE GAZ FM 200 SI NOVEC-OCT 2015- ONRC;F. NR.2015196-09/11/2015 - Ordonantare 6923/16/11/2015NEC PRO LOGISTIC SRLONRC;</t>
  </si>
  <si>
    <t>CARTI DE VIZITA ONRC;F. NR.10157000-12/11/2015 - Ordonantare 6922/16/11/2015CONTR-ALL END SRLONRC;</t>
  </si>
  <si>
    <t>CJ SIND LIBER COMISION ADMIN SEDIU OCT 15;F. NR.586-03/11/2015 - Ordonantare 331/12/11/2015SIND LIBER INV PREUNIV CLUJEANCJ;</t>
  </si>
  <si>
    <t>SERVICII ARHIVARE OCT 2015 - ONRC;F. NR.1724-30/10/2015 - Ordonantare 6967/18/11/2015PENITENCIARUL JILAVAONRC;</t>
  </si>
  <si>
    <t>SERVICII CURATENIE OCTOMBRIE 2015- ONRC;F. NR.607-02/11/2015 - Ordonantare 6948/17/11/2015CORAL CLEAN SERVONRC;</t>
  </si>
  <si>
    <t>REVIZIE CENTRALA TERMICA, INSTALATII OCT 2015 ONRC;F. NR.469-16/11/2015 - Ordonantare 6950/17/11/2015VALEST TERMIC TRUST SRLONRC;</t>
  </si>
  <si>
    <t>MS INVEST MILENIUM CURATENIE OCT 15;F. NR.8571-30/10/2015 - Ordonantare 128/12/11/2015INVEST MILENIUM SRLMS;</t>
  </si>
  <si>
    <t>IS FAD AND CHELTUIELI ADMINISTRATIVE OCT 15;F. NR.404-03/11/2015 - Ordonantare 65265/12/11/2015FAD AND SRLIS;</t>
  </si>
  <si>
    <t>GL NAVLOMAR COMISION ADMIN SEDIU OCT 15;F. NR.3338-02/11/2015 - Ordonantare 36066/10/11/2015NAVLOMAR INVESTMENT HOLDING SRLGL;</t>
  </si>
  <si>
    <t>CT BATU DUMITRU COMISION ADMINISTRARE SEDIU OCT 15;FISA PLATI NR.21-10/11/2015 - Ordonantare 115/12/11/2015BATU DUMITRUCT;</t>
  </si>
  <si>
    <t>ITP AUTO B-71-RCB/  ONRC;F. NR.442-02/11/2015 - Ordonantare 6993/23/11/2015SUPERGAZ AUTOSERVICE SRLONRC;</t>
  </si>
  <si>
    <t>VS A&amp;A INVENT SRL REVIZIE TEHNICA AUTO B96RCO;F. NR.152111-18/11/2015 - Ordonantare 87/23/11/2015A&amp;A INVENT SRLVS;</t>
  </si>
  <si>
    <t>IS ITP AUTO SERVICII ITP AUTO B78 RCO;F. NR.1633-18/11/2015 - Ordonantare 67384/23/11/2015ITP AUTO SERVICII SRLIS;</t>
  </si>
  <si>
    <t>CT GMDINTRETINERE ASCENSOR OCT 15;F. NR.40-20/11/2015 - Ordonantare 118/24/11/2015GMD BUSINESS CENTER SRLCT;</t>
  </si>
  <si>
    <t>IS GRANIT REPARATII AUTO B 78 RCO;F. NR.14930-16/11/2015 - Ordonantare 66211/23/11/2015GRANIT SRLIS;</t>
  </si>
  <si>
    <t>PH ALEXANDRA DAMASCHIN INTRETINERE ASCENSOR OCT 15;FISA PLATI NR.50-20/11/2015 - Ordonantare 121/23/11/2015ALEXANDRA DAMASCHINPH;</t>
  </si>
  <si>
    <t>RB MACSIM REPARATII AUTO B70 RCB;F. NR.0134-17/11/2015 - Ordonantare 1258/23/11/2015MACSIM AUTO LOGISTICS SRLORCTB;</t>
  </si>
  <si>
    <t>SJ MANAGER INTRETINERE LIFT  OCT 15;F. NR.1587-17/11/2015 - Ordonantare 123/23/11/2015MANAGER SRLSJ;</t>
  </si>
  <si>
    <t>TM CENTRAL PARK CURATENIE  OCT 15;F. NR.116021-25/11/2015 - Ordonantare 156/27/11/2015CENTRAL PARK SATM;</t>
  </si>
  <si>
    <t>REPARATIE AUTO- ONRC;F. NR.0131-28/10/2015;F. NR.2381-16/11/2015;F. NR.0133-16/11/2015 - Ordonantare 7119/26/11/2015MACSIM AUTO LOGISTICS SRLONRC;</t>
  </si>
  <si>
    <t>CHELTUIELI EXPLOATARE ECHIPAMENTE - ONRC;F. NR.19997371-25/11/2015 - Ordonantare 7097/26/11/2015SCIFA RENT APARTMENTS SRLONRC;</t>
  </si>
  <si>
    <t>IF WEST TIRES MONTARE ANVELOPE IARNA;F. NR.306121-25/11/2015 - Ordonantare 66/27/11/2015WEST TIRES  CARS SRLIF;</t>
  </si>
  <si>
    <t>CARTI DE VIZITA ONRC;F. NR.10157090-25/11/2015 - Ordonantare 7151/27/11/2015CONTR-ALL END SRLONRC;</t>
  </si>
  <si>
    <t>VN BRD FOCSANI INTRETINERE ASCENSOR OCT 15;F. NR.104967-25/11/2015 - Ordonantare 99/27/11/2015BRD FOCSANIVN;</t>
  </si>
  <si>
    <t>ITP AUTO B 55 RCO;ORD NR.93-26/11/2015 - Ordonantare 93/27/11/2015O.R.C. COVASNACV;</t>
  </si>
  <si>
    <t>MATERIALE REPAR AER CONDITIONAT- ONRC;F. NR.9490-25/11/2015;F. NR.9491-25/11/2015 - Ordonantare 7183/27/11/2015CENTRAL SERVICE INSTAL SRLONRC;</t>
  </si>
  <si>
    <t>SERVICII REPARATII  AER CONDITIONAT- ONRC;F. NR.9489-25/11/2015;F. NR.9488-25/11/2015;F. NR.9487-25/11/2015;F. NR.9486-25/ - Ordonantare 7184/27/11/20CENTRAL SERVICE INSTAL SRLONRC;</t>
  </si>
  <si>
    <t>SV FETCOM CHELT REPARATII MASINA;F. NR.35518-19/11/2015 - Ordonantare 98/27/11/2015FETCOM SRLSV;</t>
  </si>
  <si>
    <t>REPARATIE MATRITA TIMBRU SEC -ORC CT;F. NR.13275-24/11/2015 - Ordonantare 13275/25/11/2015MONETARIA STATULUI R.A.CT;</t>
  </si>
  <si>
    <t>INTRETINERE DIAGNOSTICARE IMPRIMANTE ONRC;F. NR.3238-09/11/2015 - Ordonantare 6985/19/11/2015SYSDOM PROIECTE SRLONRC;</t>
  </si>
  <si>
    <t>AB GECOM SRL REPARATII UPS-URI;F. NR.10532-26/11/2015 - Ordonantare 85/27/11/2015GECOM SRLAB;</t>
  </si>
  <si>
    <t>SISTEM AUDIO WIRELESS ONRC;F. NR.2956-10/11/2015 - Ordonantare 6840/11/11/2015SENIA MUSIC SRLONRC;</t>
  </si>
  <si>
    <t>CHELT DEPLAS DIRECTOR LA BUCURESTI;ORD NR.324-06/11/2015 - Ordonantare 324/06/11/2015O.R.C. CLUJCJ;</t>
  </si>
  <si>
    <t>CHELT DEPLAS CURS SINAIA;ORD NR.92-09/11/2015 - Ordonantare 92/17/11/2015O.R.C. VRANCEAVN;</t>
  </si>
  <si>
    <t>CHELT DEPLAS BIR TERITORIAL;ORD NR.64503-09/11/2015 - Ordonantare 64503/17/11/2015O.R.C. IASIIS;</t>
  </si>
  <si>
    <t>CHELT DEPLAS CURS SINAIA;ORD NR.114-09/11/2015 - Ordonantare 114/17/11/2015O.R.C. BACAUBC;</t>
  </si>
  <si>
    <t>CHELT DEPLAS REUNIUNE DIRECTORI;ORD NR.100-12/11/2015 - Ordonantare 100/17/11/2015O.R.C. BIHORBH;</t>
  </si>
  <si>
    <t>CHELT DEPLAS CURS SINAIA;ORD NR.64-10/11/2015 - Ordonantare 64/17/11/2015O.R.C. ILFOVIF;</t>
  </si>
  <si>
    <t>CHELT DEPLAS CURS SINAIA;ORD NR.85-10/11/2015 - Ordonantare 85/17/11/2015O.R.C. IALOMITAIL;</t>
  </si>
  <si>
    <t>CHELT DEPLAS CURS SINAIA;ORD NR.113-10/11/2015 - Ordonantare 113/17/11/2015O.R.C. CONSTANTACT;</t>
  </si>
  <si>
    <t>CHELT DEPLAS CURS SINAIA;ORD NR.37033-10/11/2015 - Ordonantare 37033/17/11/2015O.R.C. GALATIGL;</t>
  </si>
  <si>
    <t>CHELT DEPLAS CURS SINAIA;ORD NR.92-11/11/2015 - Ordonantare 92/18/11/2015O.R.C. BRAILABR;</t>
  </si>
  <si>
    <t>CHELT DEPLAS DIRECTOR LA ONRC;ORD NR.170-13/11/2015 - Ordonantare 170/18/11/2015O.R.C. HARGHITAHR;</t>
  </si>
  <si>
    <t>CHELT DEPLAS CURS SINAIA;ORD NR.88-16/11/2015 - Ordonantare 88/18/11/2015O.R.C. CALARASICL;</t>
  </si>
  <si>
    <t>CHELT DEPLAS REUNIUNE DIRECTORI;ORD NR.57739-16/11/2015 - Ordonantare 57739/19/11/2015O.R.C. BRASOVBV;</t>
  </si>
  <si>
    <t>CHELT DEPLAS CURS SINAIA;ORD NR.86-12/11/2015 - Ordonantare 86/19/11/2015O.R.C. COVASNACV;</t>
  </si>
  <si>
    <t>CHELT DEPLAS REUNIUNE DIRECTORI;ORD NR.121-16/11/2015 - Ordonantare 121/19/11/2015O.R.C. BACAUBC;</t>
  </si>
  <si>
    <t>CHELT DEPLAS REUNIUNE DIRECTORI;ORD NR.100-17/11/2015 - Ordonantare 100/19/11/2015O.R.C. NEAMTNT;</t>
  </si>
  <si>
    <t>CHELT DEPLAS REUNIUNE DIRECTORI;ORD NR.86-16/11/2015 - Ordonantare 86/19/11/2015O.R.C. VASLUIVS;</t>
  </si>
  <si>
    <t>CHELT DEPLAS REUNIUNE DIRECTORI;ORD NR.128-17/11/2015 - Ordonantare 128/19/11/2015O.R.C. MARAMURESMM;</t>
  </si>
  <si>
    <t>CAZARE DEPLASARE AUDITORI LA ORCT HD;F. NR.26183-11/11/2015;F. NR.26184-11/11/2015;F. NR.26182-11/11/2015 - Ordonantare 6918/13/11/2015UNITA TURISM HOLDING SAONRC;</t>
  </si>
  <si>
    <t>CHELT DEPLAS REUNIUNE ANUALA DIRECTORI;ORD NR.38221-18/11/2015 - Ordonantare 38221/27/11/2015O.R.C. GALATIGL;</t>
  </si>
  <si>
    <t>CHELT DEPLAS REUNIUNE ANUALA DIRECTORI;ORD NR.96-17/11/2015 - Ordonantare 96/27/11/2015O.R.C. SUCEAVASV;</t>
  </si>
  <si>
    <t>CHELT DEPLAS CURS SINAIA;ORD NR.26706-18/11/2015 - Ordonantare 26706/27/11/2015O.R.C. BUZAUBZ;</t>
  </si>
  <si>
    <t>CHELT DEPLAS REUNIUNE ANUALA DIRECTORI;ORD NR.27121-24/11/2015 - Ordonantare 27121/27/11/2015O.R.C. BUZAUBZ;</t>
  </si>
  <si>
    <t>CHELT DEPLAS DE LA BT CAREI-MARIAN FLORICA;ORD NR.74-19/11/2015 - Ordonantare 74/27/11/2015O.R.C. SATU MARESM;</t>
  </si>
  <si>
    <t>CHELT DEPLAS REUNIUNE ANUALA DIRECTORI;ORD NR.125-24/11/2015 - Ordonantare 125/27/11/2015O.R.C. SALAJSJ;</t>
  </si>
  <si>
    <t>CHELT DEPLAS REUNIUNE ANUALA DIRECTORI;ORD NR.152-17/11/2015 - Ordonantare 152/27/11/2015O.R.C. SIBIUSB;</t>
  </si>
  <si>
    <t>CAZARE CURSURI ACHIZITII SI EVALUATOR PROIECTE ONRC;F. NR.793/-27/10/2015 - Ordonantare 7075/24/11/2015ABC POINT CONSULTING SRLONRC;</t>
  </si>
  <si>
    <t>CHELT DEPLAS REUNIUNE ANUALA DIRECTORI;ORD NR.82-16/11/2015 - Ordonantare 82/27/11/2015O.R.C. ALBAAB;</t>
  </si>
  <si>
    <t>CHELT DEPLAS REUNIUNE ANUALA DIRECTORI;ORD NR.22333-23/11/2015 - Ordonantare 22333/27/11/2015O.R.C. BISTRITA NASAUDBN;</t>
  </si>
  <si>
    <t>CHELT DEPL LA ORC DJ- INTOCMIRE LUCRARI COMP EC;ORD NR.87-23/11/2015 - Ordonantare 87/27/11/2015O.R.C. OLTOT;</t>
  </si>
  <si>
    <t>CHELT DEPLAS REUNIUNE ANUALA DIRECTORI;ORD NR.117-19/11/2015 - Ordonantare 117/27/11/2015O.R.C. BOTOSANIBT;</t>
  </si>
  <si>
    <t>CHELT DEPLAS CURS SINAIA;ORD NR.1286-20/11/2015 - Ordonantare 1286/27/11/2015O.R.C. MUN.BUCURESTIORCTB;</t>
  </si>
  <si>
    <t>CHELT DEPLAS REUNIUNE ANUALA DIRECTORI;ORD NR.80-16/11/2015 - Ordonantare 80/27/11/2015O.R.C. GIURGIUGR;</t>
  </si>
  <si>
    <t>CHELT DEPLAS REUNIUNE ANUALA DIRECTORI;ORD NR.86-17/11/2015 - Ordonantare 86/27/11/2015O.R.C. OLTOT;</t>
  </si>
  <si>
    <t>CHELT DEPLAS REUNIUNE ANUALA DIRECTORI;ORD NR.102-16/11/2015 - Ordonantare 102/27/11/2015O.R.C. TELEORMANTR;</t>
  </si>
  <si>
    <t>CHELT DEPLAS REUNIUNE ANUALA DIRECTORI;ORD NR.99-17/11/2015 - Ordonantare 99/27/11/2015O.R.C. GORJGJ;</t>
  </si>
  <si>
    <t>CHELT DEPLAS REUNIUNE ANUALA DIRECTORI;ORD NR.93-17/11/2015 - Ordonantare 93/27/11/2015O.R.C. VRANCEAVN;</t>
  </si>
  <si>
    <t>CHELT DEPLAS REUNIUNE ANUALA DIRECTORI;ORD NR.117-17/11/2015 - Ordonantare 117/27/11/2015O.R.C. CONSTANTACT;</t>
  </si>
  <si>
    <t>CHELT DEPLAS REUNIUNE ANUALA DIRECTORI;ORD NR.82-17/11/2015 - Ordonantare 82/27/11/2015O.R.C. VALCEAVL;</t>
  </si>
  <si>
    <t>CHELT DEPLAS REUNIUNE ANUALA DIRECTORI;ORD NR.158-17/11/2015 - Ordonantare 158/27/11/2015O.R.C. DOLJDJ;</t>
  </si>
  <si>
    <t>CHELT DEPLAS REUNIUNE ANUALA DIRECTORI;ORD NR.91-24/11/2015 - Ordonantare 91/27/11/2015O.R.C. COVASNACV;</t>
  </si>
  <si>
    <t>CHELT DEPLAS REUNIUNE ANUALA DIRECTORI;ORD NR.29014-23/11/2015 - Ordonantare 29014/27/11/2015O.R.C. DAMBOVITADB;</t>
  </si>
  <si>
    <t>CHELT DEPLAS  BT TURDA;ORD NR.345-24/11/2015 - Ordonantare 345/27/11/2015O.R.C. CLUJCJ;</t>
  </si>
  <si>
    <t>CHELT DEPLAS BR TERIT- VARADY;ORD NR.347-26/11/2015 - Ordonantare 347/27/11/2015O.R.C. CLUJCJ;</t>
  </si>
  <si>
    <t>CHELT DEPLAS REUNIUNE ANUALA DIRECTORI;ORD NR.78-26/11/2015 - Ordonantare 78/27/11/2015O.R.C. SATU MARESM;</t>
  </si>
  <si>
    <t>CHELT DEPLAS BT PETROSANI NOV;ORD NR.139-26/11/2015 - Ordonantare 139/27/11/2015O.R.C. HUNEDOARAHD;</t>
  </si>
  <si>
    <t>CHELT DEPLAS REUNIUNE ANUALA DIRECTORI;ORD NR.177-26/11/2015 - Ordonantare 177/27/11/2015O.R.C. HARGHITAHR;</t>
  </si>
  <si>
    <t>CHELT DEPLAS REUNIUNE ANUALA DIRECTORI;ORD NR.66445 - Ordonantare 66445/27/11/2015O.R.C. IASIIS;</t>
  </si>
  <si>
    <t>AB LEGISLATIE NOIEMBRIE 2015;F. NR.84150-03/11/2015 - Ordonantare 6838/10/11/2015WOLTERS KLUWER SRLAB;AR;AG;BC;BH;BN;BT;BV;BR;BZ;CS;CJ;CT;CV;DB;DJ;GL;GJ;HR;HD;IL;IS;IF;MM;MH;MS;NT;OT;PH;SM;SJ;SB;SV;T</t>
  </si>
  <si>
    <t>CURSURI ACHIZITII SI EVALUATOR PROIECTE ONRC;F. NR.793-27/10/2015 - Ordonantare 7074/24/11/2015ABC POINT CONSULTING SRLONRC;</t>
  </si>
  <si>
    <t>ANUNT CONCURS DJ;ORD NR.155-05/11/2015 - Ordonantare 155/17/11/2015O.R.C. DOLJDJ;</t>
  </si>
  <si>
    <t>GL METROPOLITAN ANUNT CITATIE DOSAR 2186/121/2015;F. NR.431-18/11/2015 - Ordonantare 38335/20/11/2015METROPOLITAN MAXPRESS ADVGL;</t>
  </si>
  <si>
    <t>ASIGURARE RCA B47RCO 07.11.2015-06.05.2016;F. NR.501119-05/11/2015 - Ordonantare 6550/09/11/2015ASIG ROMANEASCA ASIROM SAONRC;</t>
  </si>
  <si>
    <t>RCA AUTO B-71-RCB  ONRC;F. NR.501123-10/11/2015 - Ordonantare 6962/18/11/2015ASIG ROMANEASCA ASIROM SAONRC;</t>
  </si>
  <si>
    <t>SB PRIMARIA MEDIAS CHIRIE NOV 15;F. NR.2181-02/11/2015 - Ordonantare 151/12/11/2015PRIMARIA MUN MEDIASSB;</t>
  </si>
  <si>
    <t>VL ROSAN GRUP CHIRIE NOV 15;F. NR.91-10/11/2015 - Ordonantare 80/12/11/2015ROSAN GRUPVL;</t>
  </si>
  <si>
    <t>CJ SIND LIBER CHIRIE NOV 2015;F. NR.585-03/11/2015 - Ordonantare 332/12/11/2015SIND LIBER INV PREUNIV CLUJEANCJ;</t>
  </si>
  <si>
    <t>CV EUROMOD CHIRIE NOV 15;F. NR.0312-06/11/2015 - Ordonantare 85/12/11/2015EUROMOD IMPEX SRLCV;</t>
  </si>
  <si>
    <t>IS FAD AND CHIRIE NOV 15;F. NR.404-03/11/2015 - Ordonantare 65264/12/11/2015FAD AND SRLIS;</t>
  </si>
  <si>
    <t>TL IBEROM CHIRIE NOV 15;F. NR.20142278-10/11/2015 - Ordonantare 19061/12/11/2015IBEROM INTERNATIONAL SRLTL;</t>
  </si>
  <si>
    <t>PH ALEXANDRA DAMASCHIN CHIRIE NOIEMBRIE 2015;FISA PLATI NR.47-03/11/2015 - Ordonantare 115/10/11/2015ALEXANDRA DAMASCHINPH;</t>
  </si>
  <si>
    <t>SV INVEST SP CHIRIE NOIEMBRIE 2015;F. NR.013-02/11/2015 - Ordonantare 93/10/11/2015INVESTMENT S.P. SRLSV;</t>
  </si>
  <si>
    <t>MM LABORATOR CARMAN CHIRIE NOIEMBRIE 15;F. NR.763-05/11/2015 - Ordonantare 124/10/11/2015LABORATOR CARMANGERIE -B SRLMM;</t>
  </si>
  <si>
    <t>VN BRD FOCSANI CHIRIE NOIEMBRIE 2015;F. NR.104965-04/11/2015 - Ordonantare 91/10/11/2015BRD FOCSANIVN;</t>
  </si>
  <si>
    <t>CJ SEM CAPITAL CHIRIE NOIEMBRIE 2015;F. NR.2015588-02/11/2015 - Ordonantare 326/10/11/2015SEM CAPITAL SRLCJ;</t>
  </si>
  <si>
    <t>CJ MUN TURDA CHIRIE NOIEMBRIE 2015;F. NR.0011764-02/11/2015 - Ordonantare 325/10/11/2015MUNICIPIUL TURDA -DIR IMPOZITE SI TAXECJ;</t>
  </si>
  <si>
    <t>CT BATU DUMITRU CHIRIE NOV 15;FISA PLATI NR.22-10/11/2015 - Ordonantare 114/12/11/2015BATU DUMITRUCT;</t>
  </si>
  <si>
    <t>AG CORONA CHIRIE NOIEMBRIE 2015;F. NR.216131-01/11/2015 - Ordonantare 79/10/11/2015CORONA SRLAG;</t>
  </si>
  <si>
    <t>BH POP ALEXANFRU CHIRIE NOIEMBRIE 2015;FISA PLATI NR.11-02/11/2015 - Ordonantare 98/10/11/2015POP ALEXANDRUBH;</t>
  </si>
  <si>
    <t>GL NAVLOMAR CHIRIE NOIEMBRIE 2015;F. NR.3337-02/11/2015 - Ordonantare 36065/10/11/2015NAVLOMAR INVESTMENT HOLDING SRLGL;</t>
  </si>
  <si>
    <t>GL TANASA MARIA CHIRIE NOIEMBRIE 2015;FISA PLATI NR.11-03/11/2015 - Ordonantare 36266/10/11/2015TANASA MARIAGL;</t>
  </si>
  <si>
    <t>SB PANDOR CHIRIE NOV 15;F. NR.4119-02/11/2015 - Ordonantare 146/10/11/2015PANDOR SIB SRLSB;</t>
  </si>
  <si>
    <t>SB MERIDIANI CHIRIE NOV 15;F. NR.2015207-02/11/2015 - Ordonantare 144/10/11/2015MERIDIANI SRLSB;</t>
  </si>
  <si>
    <t>BR ISTRU CHIRIE NOIEMBRIE 2015;F. NR.238-02/11/2015 - Ordonantare 88/10/11/2015ISTRU SA BRAILABR;</t>
  </si>
  <si>
    <t>SJ MANAGER CHIRIE NOIEMBRIE 2015;F. NR.1573-02/11/2015 - Ordonantare 116/10/11/2015MANAGER SRLSJ;</t>
  </si>
  <si>
    <t>DB BEJU CHIRIE SEDIU NOIEMBRIE 2015;FISA NR.11-05/11/2015 - Ordonantare 27549/09/11/2015BEJU CORNELIUDB;</t>
  </si>
  <si>
    <t>SV POP BUIA CHIRIE NOIEMBRIE 2015;FISA NR.3095-05/11/2015 - Ordonantare 92/09/11/2015POP BUIA CLAUDIUSV;</t>
  </si>
  <si>
    <t>SV  VRANAU CHIRIE NOIEMBRIE BT;FISA NR.3094-05/11/2015 - Ordonantare 91/09/11/2015VRANAU NICOLAISV;</t>
  </si>
  <si>
    <t>BV  FBS ASSET CHIRIE NOIEMBRIE 2015;F. NR.629-02/11/2015 - Ordonantare 55718/09/11/2015F.B.S ASSETS BV SRLBV;</t>
  </si>
  <si>
    <t>NT RIFIL CHIRIE NOIEMBRIE 2015;F. NR.92844-04/11/2015 - Ordonantare 94/09/11/2015RIFIL S.A.NT;</t>
  </si>
  <si>
    <t>BC WOOLTOP CHIRIE NOIEMBRIE 2015;F. NR.4750-04/11/2015 - Ordonantare 113/09/11/2015WOOLTOP SRLBC;</t>
  </si>
  <si>
    <t>IS RLC CHIRIE NOIEMBRIE 2015;F. NR.262-02/11/2015 - Ordonantare 63476/09/11/2015RLC TRIDENT SRLIS;</t>
  </si>
  <si>
    <t>VS  SILVERMALL CHIRIE NOIEMBRIE 2015;F. NR.7321-02/11/2015 - Ordonantare 84/09/11/2015SILVERMALL SRLVS;</t>
  </si>
  <si>
    <t>HR MUN TOPLITA CHIRIE OCT 15;F. NR.2680-02/11/2015 - Ordonantare 167/17/11/2015PRIMARIA MUNICIPIULUI TOPLITAHR;</t>
  </si>
  <si>
    <t>HR BRADUL CHIRIE NOV 2015;F. NR.2564-09/11/2015 - Ordonantare 168/17/11/2015BRADUL SRLHR;</t>
  </si>
  <si>
    <t>CHIRIE SEDIU ONRC LUNA NOIEMBRIE 2015;F. NR.19997324-02/11/2015 - Ordonantare 6765/10/11/2015SCIFA RENT APARTMENTS SRLONRC;</t>
  </si>
  <si>
    <t>EDIS CHIRIE NOIEMBRIE 2015;F. NR.3195-02/11/2015 - Ordonantare 1221/09/11/2015EDIS BUILDING SRLORCTB;ONRC;IF;</t>
  </si>
  <si>
    <t>TR WIN MAGAZIN CHIRIE NOV 15;F. NR.124999-05/11/2015 - Ordonantare 96/12/11/2015WIN MAGAZIN SATR;</t>
  </si>
  <si>
    <t>TM CENTRAL PARK DIFERENTA CHIRIE 29-31.10.2015;F. NR.115958-29/10/2015 - Ordonantare 150/16/11/2015CENTRAL PARK SATM;</t>
  </si>
  <si>
    <t>TM CENTRAL PARK CHIRIE NOIEMBRIE 2015;F. NR.116010-03/11/2015 - Ordonantare 151/16/11/2015CENTRAL PARK SATM;</t>
  </si>
  <si>
    <t>SM ZIRMER CHIRIE NOV 2015;F. NR.8218-03/11/2015 - Ordonantare 72/16/11/2015ZIRMER BUD SRLSM;</t>
  </si>
  <si>
    <t>CS COM TER CHIRIE NOV 15;F. NR.0394-11/11/2015 - Ordonantare 15530/13/11/2015COM TER SRLCS;</t>
  </si>
  <si>
    <t>MS TUDOR STELIANA CHIRIE NOIEMBRIE;FISA PLATI NR.48-12/11/2015 - Ordonantare 132/13/11/2015TUDOR STELIANA CAMELIAMS;</t>
  </si>
  <si>
    <t>MS MOLDOVAN CAMELIA CHIRIE NOV 15;FISA PLATI NR.49-12/11/2015 - Ordonantare 133/13/11/2015MOLDOVAN CAMELIAMS;</t>
  </si>
  <si>
    <t>CJ NAPOCA INVEST CHIRIE NOV 15;F. NR.84-05/11/2015 - Ordonantare 333/13/11/2015NAPOCA INVEST SRLCJ;</t>
  </si>
  <si>
    <t>OT GLIGOR CHIRIE MOIEMBRIE 2015;FISA PLATI NR.11-02/11/2015 - Ordonantare 79/10/11/2015GLIGOR EMIL ILARIEOT;</t>
  </si>
  <si>
    <t>GR INTERNET CITY CHIRIE NOV 15;F. NR.1125342-02/11/2015 - Ordonantare 79/10/11/2015INTERNET CITY DOI BUCURESTIGR;</t>
  </si>
  <si>
    <t>AR BENDEA PETRU CHIRIE NOV 15;FISA PLATI NR.35564-02/11/2015 - Ordonantare 35567/09/11/2015BENDEA PETRUAR;</t>
  </si>
  <si>
    <t>CL INDCOM CHIRIE NOIEMBRIE 2015;F. NR.581-02/11/2015 - Ordonantare 86/09/11/2015INDCOM S.A.CL;</t>
  </si>
  <si>
    <t>BT ART NOUVEAU CHIRIE NOV 15;F. NR.1433-05/11/2015 - Ordonantare 115/17/11/2015ART NOUVEAU IMPEX SRLBT;</t>
  </si>
  <si>
    <t>BR ASOC DE PROP NR 257 APA CANAL OCT 15;F. NR.240-12/11/2015 - Ordonantare 95/16/11/2015ASOC PROPRIETARI 257 BRAILABR;</t>
  </si>
  <si>
    <t>MM VENTO TRADING CHIRIE NOV 15;F. NR.201-19/11/2015 - Ordonantare 130/23/11/2015VENTO TRADING SRLMM;</t>
  </si>
  <si>
    <t>IL CONSIROM CHIRIE NOV 15;F. NR.3669-02/11/2015 - Ordonantare 84/27/11/2015CONSIROM SRLIL;</t>
  </si>
  <si>
    <t>DJ BRATULESCU CHIRIE NOV 15;FISA PLATI NR.11-26/11/2015 - Ordonantare 164/27/11/2015BRATULESCU MIHAELADJ;</t>
  </si>
  <si>
    <t>GJ GIUREA VASILE CHIRIE NOV 15;FISA PLATI NR.11-26/11/2015 - Ordonantare 100/27/11/2015GIUREA VASILEGJ;</t>
  </si>
  <si>
    <t>HD LEONTI LOREDANA CHIRIE NOV 15;FISA PLATI NR.32873-26/11/2015 - Ordonantare 137/27/11/2015LOREDANA LEONTIHD;</t>
  </si>
  <si>
    <t>HD ROSU ANA CHIRIE BT PETROSANI NOV 15;FISA PLATI NR.32874-26/11/2015 - Ordonantare 138/27/11/2015ROSU ANAHD;</t>
  </si>
  <si>
    <t>AB MACARIE CHIRIE NOV 15;FISA PLATI NR.11-26/11/2015 - Ordonantare 86/27/11/2015MACARIE VASILEAB;</t>
  </si>
  <si>
    <t>MH ILINCA GHEORGHE CHIRIE NOV 15;FISA PLATI NR.11-26/11/2015 - Ordonantare 16931/27/11/2015ILINCA GHEORGHEMH;</t>
  </si>
  <si>
    <t>BN UNIRAIFEN CHIRIE NOV 15;F. NR.988-26/11/2015 - Ordonantare 22622/27/11/2015UNIRAIFEN SRLBN;</t>
  </si>
  <si>
    <t>BZ GENERAL CONSULT CHIRIE NOV 15;F. NR.6232-26/11/2015 - Ordonantare 27391/27/11/2015GENERAL CONSULT SRLBZ;</t>
  </si>
  <si>
    <t>PUBLICARE SENTINTE DIZOLVARI;ORD NR.95-04/11/2015 - Ordonantare 95/05/11/2015MONITORUL OFICIAL RATR;</t>
  </si>
  <si>
    <t>FOND HANDICAP OCT 2015;STAT NR.11 - Ordonantare 6568/06/11/2015BUGETUL DE STAT- CT UNIC IMPOZITONRC;</t>
  </si>
  <si>
    <t>SERV GESTIONARE DOCUMENTE SI CHIRIE LUNA OCTOMBRIE 2015;F. NR.45329-30/10/2015;F. NR.45322-30/10/2015 - Ordonantare 6956/17/11/2015IRON MOUNTAIN SRLAB;AR;AG;BC;BN;CJ;CT;DB;DJ;GL;IL;IS;IF;MM;MS;SJ;SB;SV;TM;VL;VN;ORCTB;CJ;CT;DB;GL;IS;IF;SV;VN;ORCTB;</t>
  </si>
  <si>
    <t>PUBLICARE TABELARA MO;ORD NR.321-04/11/2015 - Ordonantare 321/26/11/2015MONITORUL OFICIAL RACJ;</t>
  </si>
  <si>
    <t>PUBLICARE TABELARA MO;ORD NR.82-04/11/2015 - Ordonantare 82/26/11/2015MONITORUL OFICIAL RAOT;</t>
  </si>
  <si>
    <t>PUBLICARE TABELARA MO;ORD NR.95-04/11/2015 - Ordonantare 95/26/11/2015MONITORUL OFICIAL RATR;</t>
  </si>
  <si>
    <t>PUBLICARE TABELARA MO;ORD NR.63515-04/11/2015 - Ordonantare 63515/26/11/2015MONITORUL OFICIAL RAIS;</t>
  </si>
  <si>
    <t>PUBLICARE TABELARA MO;ORD NR.329-09/11/2015 - Ordonantare 329/26/11/2015MONITORUL OFICIAL RACJ;</t>
  </si>
  <si>
    <t>PUBLICARE TABELARA MO;ORD NR.330-09/11/2015 - Ordonantare 330/26/11/2015MONITORUL OFICIAL RACJ;</t>
  </si>
  <si>
    <t>PUBLICARE TABELARA MO;ORD NR.123-09/11/2015 - Ordonantare 123/26/11/2015MONITORUL OFICIAL RAMM;</t>
  </si>
  <si>
    <t>PUBLICARE TABELARA MO;ORD NR.335-12/11/2015 - Ordonantare 335/26/11/2015MONITORUL OFICIAL RACJ;</t>
  </si>
  <si>
    <t>REINNOIRI CERTIF DIG CALIFICATE 11 +1 CERTIF NOU OCT 15;F. NR.225623-02/11/2015 - Ordonantare 6839/10/11/2015DIGISIGN SABC;BZ;CT;HR;MS;NT;OT;ORCTB;ONRC;IL;ONRC;</t>
  </si>
  <si>
    <t>PUBLICARE TABELARA MO;ORD NR.97-11/11/2015 - Ordonantare 97/26/11/2015MONITORUL OFICIAL RATR;</t>
  </si>
  <si>
    <t>PUBLICARE TABELARA MO;ORD NR.89-16/11/2015 - Ordonantare 89/26/11/2015MONITORUL OFICIAL RACL;</t>
  </si>
  <si>
    <t>PUBLICARE TABELARA MO;ORD NR.129-17/11/2015 - Ordonantare 129/26/11/2015MONITORUL OFICIAL RAMM;</t>
  </si>
  <si>
    <t>PUBLICARE TABELARA MO;ORD NR.340-16/11/2015 - Ordonantare 340/26/11/2015MONITORUL OFICIAL RACJ;</t>
  </si>
  <si>
    <t>SERV GESTIONARE DOCUMENTE -OCTOMBRIE 2015;F. NR.151450643-30/10/2015 - Ordonantare 6955/17/11/2015CERTSIGN SAAB;AR;AG;BC;BH;BN;BT;BR;BV;BZ;CL;CS;CJ;CT;CV;DB;DJ;GL;GR;GJ;HR;HD;IL;IS;IF;MM;MH;MS;NT;OT;PH;SJ;SM;S</t>
  </si>
  <si>
    <t>SERV TRANSPORT CUTII OCTOMBRIE 2015;F. NR.151450644-30/10/2015 - Ordonantare 6952/17/11/2015CERTSIGN SAONRC;</t>
  </si>
  <si>
    <t>CHIRIE GESTIONARE DOCUMENTE DIF  OCTOMBRIE 2015;F. NR.0045873PJ-16/11/2015 - Ordonantare 6987/23/11/2015IRON MOUNTAIN SRLAR;AG;BH;CJ;CT;DB;GL;IS;IF;MM;MS;NT;SB;SV;TM;VL;VN;ONRC;</t>
  </si>
  <si>
    <t>PUBLICARE TABELARA MO;ORD NR.38448-19/11/2015 - Ordonantare 38448/27/11/2015MONITORUL OFICIAL RAGL;</t>
  </si>
  <si>
    <t>PUBLICARE TABELARA MO;ORD NR.38450-19/11/2015 - Ordonantare 38450/27/11/2015MONITORUL OFICIAL RAGL;</t>
  </si>
  <si>
    <t>PUBLICARE TABELARA MO;ORD NR.95-23/11/2015 - Ordonantare 95/27/11/2015MONITORUL OFICIAL RAVN;</t>
  </si>
  <si>
    <t>PUBLICARE TABELARA MO;ORD NR.85-23/11/2015 - Ordonantare 85/27/11/2015MONITORUL OFICIAL RAVL;</t>
  </si>
  <si>
    <t>PUBLICARE TABELARA MO;ORD NR.28853-20/11/2015 - Ordonantare 28853/27/11/2015MONITORUL OFICIAL RADB;</t>
  </si>
  <si>
    <t>GR CARO IMPEX VERIF INCARCAT STINGATOARE;F. NR.4555-20/11/2015 - Ordonantare 84/23/11/2015CARO IMPEX SRLGR;</t>
  </si>
  <si>
    <t>SERVICII FORMARE PROFESIONALA NOIEMBRIE 2015;F. NR.0057-12/06/2015 - Ordonantare 7118/26/11/2015AGILE CONSULTING SERVICESONRC;</t>
  </si>
  <si>
    <t>PUBLICARE TABELARA MO;ORD NR.123-25/11/2015 - Ordonantare 123/27/11/2015MONITORUL OFICIAL RAPH;</t>
  </si>
  <si>
    <t>PUBLICARE TABELARA MO;ORD NR.346-24/11/2015 - Ordonantare 346/27/11/2015MONITORUL OFICIAL RACJ;</t>
  </si>
  <si>
    <t>COMISIOANE BANCARE POS + ONLINE  OCT  2015;F. NR.647-26/11/2015 - Ordonantare 7152/27/11/2015BANCA COMERCIALA ROMANA S.AONRC;</t>
  </si>
  <si>
    <t>SERVICII LEGATORIE NOIEMBRIE 2015;F. NR.59-26/11/2015 - Ordonantare 7182/27/11/2015AGILE CONSULTING SERVICESONRC;</t>
  </si>
  <si>
    <t>MARCI  TEMPORALE OCT 2015- ONRC;F. NR.151450685-23/11/2015 - Ordonantare 7123/26/11/2015CERTSIGN SAONRC;</t>
  </si>
  <si>
    <t>SERV ONLINE SEMNATURA ELECTRONICA OCT 2015;F. NR.151450686-23/11/2015 - Ordonantare 7124/26/11/2015CERTSIGN SAONRC;</t>
  </si>
  <si>
    <t>REST DE PLATA SALARIU OCT 2015- CARD;STAT - Ordonantare 6571/06/11/2015O.N.R.C.ONRC;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</si>
</sst>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809]dd\ mmmm\ yyyy"/>
    <numFmt numFmtId="173" formatCode="[$-809]dd\ mmmm\ yyyy;@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-418]dd\-mmm\-yy;@"/>
    <numFmt numFmtId="178" formatCode="0.0"/>
    <numFmt numFmtId="179" formatCode="[$-418]d\ mmmm\ yyyy"/>
    <numFmt numFmtId="180" formatCode="mmm\-yyyy"/>
    <numFmt numFmtId="181" formatCode="[$-F800]dddd\,\ mmmm\ dd\,\ yyyy"/>
    <numFmt numFmtId="182" formatCode="[$-418]d\-mmm\-yy;@"/>
    <numFmt numFmtId="183" formatCode="yyyy\-mm\-dd;@"/>
    <numFmt numFmtId="184" formatCode="0.000"/>
  </numFmts>
  <fonts count="31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2" fillId="4" borderId="0" applyNumberFormat="0" applyBorder="0" applyAlignment="0" applyProtection="0"/>
    <xf numFmtId="0" fontId="9" fillId="20" borderId="1" applyNumberFormat="0" applyAlignment="0" applyProtection="0"/>
    <xf numFmtId="0" fontId="17" fillId="0" borderId="2" applyNumberFormat="0" applyFill="0" applyAlignment="0" applyProtection="0"/>
    <xf numFmtId="0" fontId="8" fillId="3" borderId="0" applyNumberFormat="0" applyBorder="0" applyAlignment="0" applyProtection="0"/>
    <xf numFmtId="0" fontId="19" fillId="20" borderId="3" applyNumberFormat="0" applyAlignment="0" applyProtection="0"/>
    <xf numFmtId="0" fontId="16" fillId="7" borderId="1" applyNumberFormat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0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1" fontId="4" fillId="20" borderId="10" xfId="0" applyNumberFormat="1" applyFont="1" applyFill="1" applyBorder="1" applyAlignment="1">
      <alignment vertical="center" wrapText="1"/>
    </xf>
    <xf numFmtId="177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1" fontId="5" fillId="0" borderId="10" xfId="0" applyNumberFormat="1" applyFont="1" applyBorder="1" applyAlignment="1">
      <alignment wrapText="1"/>
    </xf>
    <xf numFmtId="177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 wrapText="1"/>
    </xf>
    <xf numFmtId="1" fontId="26" fillId="0" borderId="0" xfId="0" applyNumberFormat="1" applyFont="1" applyAlignment="1">
      <alignment horizontal="right" vertical="center"/>
    </xf>
    <xf numFmtId="0" fontId="2" fillId="20" borderId="10" xfId="0" applyFont="1" applyFill="1" applyBorder="1" applyAlignment="1">
      <alignment/>
    </xf>
    <xf numFmtId="177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" fillId="0" borderId="10" xfId="0" applyFont="1" applyBorder="1" applyAlignment="1">
      <alignment wrapText="1"/>
    </xf>
    <xf numFmtId="0" fontId="2" fillId="20" borderId="10" xfId="0" applyFont="1" applyFill="1" applyBorder="1" applyAlignment="1">
      <alignment wrapText="1"/>
    </xf>
    <xf numFmtId="4" fontId="2" fillId="20" borderId="1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28" fillId="0" borderId="0" xfId="0" applyFont="1" applyFill="1" applyAlignment="1">
      <alignment vertical="center" wrapText="1"/>
    </xf>
    <xf numFmtId="0" fontId="1" fillId="0" borderId="0" xfId="0" applyFont="1" applyAlignment="1">
      <alignment horizontal="center"/>
    </xf>
    <xf numFmtId="0" fontId="4" fillId="2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3" fillId="20" borderId="10" xfId="0" applyFont="1" applyFill="1" applyBorder="1" applyAlignment="1">
      <alignment vertical="center" wrapText="1"/>
    </xf>
    <xf numFmtId="1" fontId="23" fillId="20" borderId="10" xfId="0" applyNumberFormat="1" applyFont="1" applyFill="1" applyBorder="1" applyAlignment="1">
      <alignment horizontal="right" vertical="center" wrapText="1"/>
    </xf>
    <xf numFmtId="4" fontId="23" fillId="20" borderId="10" xfId="0" applyNumberFormat="1" applyFont="1" applyFill="1" applyBorder="1" applyAlignment="1">
      <alignment vertical="center" wrapText="1"/>
    </xf>
    <xf numFmtId="177" fontId="23" fillId="20" borderId="10" xfId="0" applyNumberFormat="1" applyFont="1" applyFill="1" applyBorder="1" applyAlignment="1">
      <alignment horizontal="left" vertical="center" wrapText="1"/>
    </xf>
    <xf numFmtId="0" fontId="23" fillId="2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18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82" fontId="0" fillId="0" borderId="0" xfId="0" applyNumberFormat="1" applyFont="1" applyAlignment="1">
      <alignment horizontal="right"/>
    </xf>
    <xf numFmtId="0" fontId="23" fillId="20" borderId="10" xfId="0" applyFont="1" applyFill="1" applyBorder="1" applyAlignment="1">
      <alignment horizontal="right" vertical="center" wrapText="1"/>
    </xf>
    <xf numFmtId="182" fontId="23" fillId="2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15" fontId="0" fillId="0" borderId="10" xfId="0" applyNumberFormat="1" applyBorder="1" applyAlignment="1">
      <alignment horizontal="right"/>
    </xf>
    <xf numFmtId="0" fontId="21" fillId="20" borderId="10" xfId="0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23" fillId="20" borderId="10" xfId="0" applyNumberFormat="1" applyFont="1" applyFill="1" applyBorder="1" applyAlignment="1">
      <alignment horizontal="right" vertical="center" wrapText="1"/>
    </xf>
    <xf numFmtId="4" fontId="21" fillId="20" borderId="10" xfId="0" applyNumberFormat="1" applyFont="1" applyFill="1" applyBorder="1" applyAlignment="1">
      <alignment horizontal="righ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3" fillId="2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1" fillId="2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1" fillId="2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/>
    </xf>
    <xf numFmtId="0" fontId="29" fillId="0" borderId="10" xfId="0" applyFont="1" applyFill="1" applyBorder="1" applyAlignment="1">
      <alignment wrapText="1"/>
    </xf>
    <xf numFmtId="4" fontId="25" fillId="20" borderId="10" xfId="0" applyNumberFormat="1" applyFont="1" applyFill="1" applyBorder="1" applyAlignment="1">
      <alignment vertical="center"/>
    </xf>
    <xf numFmtId="0" fontId="30" fillId="2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right"/>
    </xf>
    <xf numFmtId="15" fontId="29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0" fillId="0" borderId="0" xfId="0" applyFont="1" applyAlignment="1">
      <alignment/>
    </xf>
    <xf numFmtId="1" fontId="21" fillId="20" borderId="1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25" fillId="2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20" borderId="11" xfId="0" applyFont="1" applyFill="1" applyBorder="1" applyAlignment="1">
      <alignment horizontal="center"/>
    </xf>
    <xf numFmtId="0" fontId="4" fillId="20" borderId="12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1" fontId="2" fillId="20" borderId="10" xfId="0" applyNumberFormat="1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1"/>
  <sheetViews>
    <sheetView zoomScale="130" zoomScaleNormal="130" zoomScalePageLayoutView="0" workbookViewId="0" topLeftCell="A1">
      <pane ySplit="4" topLeftCell="BM5" activePane="bottomLeft" state="frozen"/>
      <selection pane="topLeft" activeCell="A1" sqref="A1"/>
      <selection pane="bottomLeft" activeCell="H4" sqref="H4"/>
    </sheetView>
  </sheetViews>
  <sheetFormatPr defaultColWidth="9.140625" defaultRowHeight="15"/>
  <cols>
    <col min="1" max="1" width="4.140625" style="40" customWidth="1"/>
    <col min="2" max="2" width="9.28125" style="42" customWidth="1"/>
    <col min="3" max="3" width="14.00390625" style="54" customWidth="1"/>
    <col min="4" max="4" width="8.8515625" style="72" customWidth="1"/>
    <col min="5" max="5" width="5.7109375" style="72" customWidth="1"/>
    <col min="6" max="6" width="12.57421875" style="63" customWidth="1"/>
    <col min="7" max="7" width="51.28125" style="67" customWidth="1"/>
    <col min="8" max="16384" width="9.140625" style="23" customWidth="1"/>
  </cols>
  <sheetData>
    <row r="1" spans="1:6" ht="15.75" customHeight="1">
      <c r="A1" s="86" t="s">
        <v>154</v>
      </c>
      <c r="B1" s="86"/>
      <c r="C1" s="86"/>
      <c r="D1" s="86"/>
      <c r="E1" s="86"/>
      <c r="F1" s="86"/>
    </row>
    <row r="2" spans="1:7" s="25" customFormat="1" ht="28.5" customHeight="1">
      <c r="A2" s="83" t="str">
        <f>'Titlul 20'!$A$2</f>
        <v>SITUAŢIE PRIVIND CHELTUIELILE EFECTUATE DIN FONDURI PUBLICE LA DATA DE:  30.11.2015</v>
      </c>
      <c r="B2" s="83"/>
      <c r="C2" s="83"/>
      <c r="D2" s="84"/>
      <c r="E2" s="84"/>
      <c r="F2" s="84"/>
      <c r="G2" s="84"/>
    </row>
    <row r="3" spans="1:7" s="25" customFormat="1" ht="15">
      <c r="A3" s="55"/>
      <c r="B3" s="41"/>
      <c r="C3" s="56"/>
      <c r="D3" s="73"/>
      <c r="E3" s="73"/>
      <c r="F3" s="64"/>
      <c r="G3" s="68"/>
    </row>
    <row r="4" spans="1:7" s="24" customFormat="1" ht="30">
      <c r="A4" s="57" t="s">
        <v>155</v>
      </c>
      <c r="B4" s="48" t="s">
        <v>156</v>
      </c>
      <c r="C4" s="58" t="s">
        <v>157</v>
      </c>
      <c r="D4" s="51" t="s">
        <v>158</v>
      </c>
      <c r="E4" s="51" t="s">
        <v>150</v>
      </c>
      <c r="F4" s="65" t="s">
        <v>151</v>
      </c>
      <c r="G4" s="69" t="s">
        <v>152</v>
      </c>
    </row>
    <row r="5" spans="1:7" s="24" customFormat="1" ht="15">
      <c r="A5" s="59">
        <v>1</v>
      </c>
      <c r="B5" s="60">
        <v>40</v>
      </c>
      <c r="C5" s="61">
        <v>42310</v>
      </c>
      <c r="D5" s="46" t="s">
        <v>159</v>
      </c>
      <c r="E5" s="46" t="s">
        <v>160</v>
      </c>
      <c r="F5" s="60">
        <v>204</v>
      </c>
      <c r="G5" s="70" t="s">
        <v>162</v>
      </c>
    </row>
    <row r="6" spans="1:7" ht="15">
      <c r="A6" s="59">
        <v>2</v>
      </c>
      <c r="B6" s="60">
        <v>41</v>
      </c>
      <c r="C6" s="61">
        <v>42314</v>
      </c>
      <c r="D6" s="46" t="s">
        <v>159</v>
      </c>
      <c r="E6" s="46" t="s">
        <v>160</v>
      </c>
      <c r="F6" s="60">
        <v>102</v>
      </c>
      <c r="G6" s="70" t="s">
        <v>162</v>
      </c>
    </row>
    <row r="7" spans="1:7" ht="45">
      <c r="A7" s="59">
        <v>3</v>
      </c>
      <c r="B7" s="60">
        <v>8574</v>
      </c>
      <c r="C7" s="60" t="s">
        <v>444</v>
      </c>
      <c r="D7" s="46" t="s">
        <v>159</v>
      </c>
      <c r="E7" s="46" t="s">
        <v>160</v>
      </c>
      <c r="F7" s="60">
        <v>3180</v>
      </c>
      <c r="G7" s="70" t="s">
        <v>447</v>
      </c>
    </row>
    <row r="8" spans="1:7" ht="45">
      <c r="A8" s="59">
        <v>4</v>
      </c>
      <c r="B8" s="60">
        <v>8575</v>
      </c>
      <c r="C8" s="60" t="s">
        <v>444</v>
      </c>
      <c r="D8" s="46" t="s">
        <v>159</v>
      </c>
      <c r="E8" s="46" t="s">
        <v>160</v>
      </c>
      <c r="F8" s="60">
        <v>240</v>
      </c>
      <c r="G8" s="70" t="s">
        <v>448</v>
      </c>
    </row>
    <row r="9" spans="1:7" ht="45">
      <c r="A9" s="59">
        <v>5</v>
      </c>
      <c r="B9" s="60">
        <v>8576</v>
      </c>
      <c r="C9" s="60" t="s">
        <v>444</v>
      </c>
      <c r="D9" s="46" t="s">
        <v>159</v>
      </c>
      <c r="E9" s="46" t="s">
        <v>160</v>
      </c>
      <c r="F9" s="60">
        <v>116</v>
      </c>
      <c r="G9" s="70" t="s">
        <v>449</v>
      </c>
    </row>
    <row r="10" spans="1:7" ht="30">
      <c r="A10" s="59">
        <v>6</v>
      </c>
      <c r="B10" s="60">
        <v>8577</v>
      </c>
      <c r="C10" s="60" t="s">
        <v>444</v>
      </c>
      <c r="D10" s="46" t="s">
        <v>159</v>
      </c>
      <c r="E10" s="46" t="s">
        <v>160</v>
      </c>
      <c r="F10" s="60">
        <v>531</v>
      </c>
      <c r="G10" s="70" t="s">
        <v>450</v>
      </c>
    </row>
    <row r="11" spans="1:7" ht="45">
      <c r="A11" s="59">
        <v>7</v>
      </c>
      <c r="B11" s="60">
        <v>8578</v>
      </c>
      <c r="C11" s="60" t="s">
        <v>444</v>
      </c>
      <c r="D11" s="46" t="s">
        <v>159</v>
      </c>
      <c r="E11" s="46" t="s">
        <v>160</v>
      </c>
      <c r="F11" s="60">
        <v>586</v>
      </c>
      <c r="G11" s="70" t="s">
        <v>451</v>
      </c>
    </row>
    <row r="12" spans="1:7" ht="30">
      <c r="A12" s="59">
        <v>8</v>
      </c>
      <c r="B12" s="60">
        <v>8579</v>
      </c>
      <c r="C12" s="60" t="s">
        <v>444</v>
      </c>
      <c r="D12" s="46" t="s">
        <v>159</v>
      </c>
      <c r="E12" s="46" t="s">
        <v>160</v>
      </c>
      <c r="F12" s="60">
        <v>100</v>
      </c>
      <c r="G12" s="70" t="s">
        <v>452</v>
      </c>
    </row>
    <row r="13" spans="1:7" ht="45">
      <c r="A13" s="59">
        <v>9</v>
      </c>
      <c r="B13" s="60">
        <v>8580</v>
      </c>
      <c r="C13" s="60" t="s">
        <v>444</v>
      </c>
      <c r="D13" s="46" t="s">
        <v>159</v>
      </c>
      <c r="E13" s="46" t="s">
        <v>160</v>
      </c>
      <c r="F13" s="60">
        <v>494</v>
      </c>
      <c r="G13" s="70" t="s">
        <v>453</v>
      </c>
    </row>
    <row r="14" spans="1:7" ht="45">
      <c r="A14" s="59">
        <v>10</v>
      </c>
      <c r="B14" s="60">
        <v>8581</v>
      </c>
      <c r="C14" s="60" t="s">
        <v>444</v>
      </c>
      <c r="D14" s="46" t="s">
        <v>159</v>
      </c>
      <c r="E14" s="46" t="s">
        <v>160</v>
      </c>
      <c r="F14" s="60">
        <v>376</v>
      </c>
      <c r="G14" s="70" t="s">
        <v>454</v>
      </c>
    </row>
    <row r="15" spans="1:7" ht="45">
      <c r="A15" s="59">
        <v>11</v>
      </c>
      <c r="B15" s="60">
        <v>8582</v>
      </c>
      <c r="C15" s="60" t="s">
        <v>444</v>
      </c>
      <c r="D15" s="46" t="s">
        <v>159</v>
      </c>
      <c r="E15" s="46" t="s">
        <v>160</v>
      </c>
      <c r="F15" s="60">
        <v>50</v>
      </c>
      <c r="G15" s="70" t="s">
        <v>455</v>
      </c>
    </row>
    <row r="16" spans="1:7" ht="45">
      <c r="A16" s="59">
        <v>12</v>
      </c>
      <c r="B16" s="60">
        <v>8583</v>
      </c>
      <c r="C16" s="60" t="s">
        <v>444</v>
      </c>
      <c r="D16" s="46" t="s">
        <v>159</v>
      </c>
      <c r="E16" s="46" t="s">
        <v>160</v>
      </c>
      <c r="F16" s="60">
        <v>295</v>
      </c>
      <c r="G16" s="70" t="s">
        <v>456</v>
      </c>
    </row>
    <row r="17" spans="1:7" ht="45">
      <c r="A17" s="59">
        <v>13</v>
      </c>
      <c r="B17" s="60">
        <v>8584</v>
      </c>
      <c r="C17" s="60" t="s">
        <v>444</v>
      </c>
      <c r="D17" s="46" t="s">
        <v>159</v>
      </c>
      <c r="E17" s="46" t="s">
        <v>160</v>
      </c>
      <c r="F17" s="60">
        <v>462</v>
      </c>
      <c r="G17" s="70" t="s">
        <v>457</v>
      </c>
    </row>
    <row r="18" spans="1:7" ht="45">
      <c r="A18" s="59">
        <v>14</v>
      </c>
      <c r="B18" s="60">
        <v>8585</v>
      </c>
      <c r="C18" s="60" t="s">
        <v>444</v>
      </c>
      <c r="D18" s="46" t="s">
        <v>159</v>
      </c>
      <c r="E18" s="46" t="s">
        <v>160</v>
      </c>
      <c r="F18" s="60">
        <v>50</v>
      </c>
      <c r="G18" s="70" t="s">
        <v>458</v>
      </c>
    </row>
    <row r="19" spans="1:7" ht="45">
      <c r="A19" s="59">
        <v>15</v>
      </c>
      <c r="B19" s="60">
        <v>8586</v>
      </c>
      <c r="C19" s="60" t="s">
        <v>444</v>
      </c>
      <c r="D19" s="46" t="s">
        <v>159</v>
      </c>
      <c r="E19" s="46" t="s">
        <v>160</v>
      </c>
      <c r="F19" s="60">
        <v>455</v>
      </c>
      <c r="G19" s="70" t="s">
        <v>459</v>
      </c>
    </row>
    <row r="20" spans="1:7" ht="45">
      <c r="A20" s="59">
        <v>16</v>
      </c>
      <c r="B20" s="60">
        <v>8587</v>
      </c>
      <c r="C20" s="60" t="s">
        <v>444</v>
      </c>
      <c r="D20" s="46" t="s">
        <v>159</v>
      </c>
      <c r="E20" s="46" t="s">
        <v>160</v>
      </c>
      <c r="F20" s="60">
        <v>655</v>
      </c>
      <c r="G20" s="70" t="s">
        <v>0</v>
      </c>
    </row>
    <row r="21" spans="1:7" ht="30">
      <c r="A21" s="59">
        <v>17</v>
      </c>
      <c r="B21" s="60">
        <v>8588</v>
      </c>
      <c r="C21" s="60" t="s">
        <v>444</v>
      </c>
      <c r="D21" s="46" t="s">
        <v>159</v>
      </c>
      <c r="E21" s="46" t="s">
        <v>160</v>
      </c>
      <c r="F21" s="60">
        <v>200</v>
      </c>
      <c r="G21" s="70" t="s">
        <v>1</v>
      </c>
    </row>
    <row r="22" spans="1:7" ht="45">
      <c r="A22" s="59">
        <v>18</v>
      </c>
      <c r="B22" s="60">
        <v>8589</v>
      </c>
      <c r="C22" s="60" t="s">
        <v>444</v>
      </c>
      <c r="D22" s="46" t="s">
        <v>159</v>
      </c>
      <c r="E22" s="46" t="s">
        <v>160</v>
      </c>
      <c r="F22" s="60">
        <v>533</v>
      </c>
      <c r="G22" s="70" t="s">
        <v>2</v>
      </c>
    </row>
    <row r="23" spans="1:7" ht="45">
      <c r="A23" s="59">
        <v>19</v>
      </c>
      <c r="B23" s="60">
        <v>8590</v>
      </c>
      <c r="C23" s="60" t="s">
        <v>444</v>
      </c>
      <c r="D23" s="46" t="s">
        <v>159</v>
      </c>
      <c r="E23" s="46" t="s">
        <v>160</v>
      </c>
      <c r="F23" s="60">
        <v>582</v>
      </c>
      <c r="G23" s="70" t="s">
        <v>3</v>
      </c>
    </row>
    <row r="24" spans="1:7" ht="45">
      <c r="A24" s="59">
        <v>20</v>
      </c>
      <c r="B24" s="60">
        <v>8591</v>
      </c>
      <c r="C24" s="60" t="s">
        <v>444</v>
      </c>
      <c r="D24" s="46" t="s">
        <v>159</v>
      </c>
      <c r="E24" s="46" t="s">
        <v>160</v>
      </c>
      <c r="F24" s="60">
        <v>222</v>
      </c>
      <c r="G24" s="70" t="s">
        <v>4</v>
      </c>
    </row>
    <row r="25" spans="1:7" ht="45">
      <c r="A25" s="59">
        <v>21</v>
      </c>
      <c r="B25" s="60">
        <v>8592</v>
      </c>
      <c r="C25" s="60" t="s">
        <v>444</v>
      </c>
      <c r="D25" s="46" t="s">
        <v>159</v>
      </c>
      <c r="E25" s="46" t="s">
        <v>160</v>
      </c>
      <c r="F25" s="60">
        <v>223</v>
      </c>
      <c r="G25" s="70" t="s">
        <v>5</v>
      </c>
    </row>
    <row r="26" spans="1:7" ht="30">
      <c r="A26" s="59">
        <v>22</v>
      </c>
      <c r="B26" s="60">
        <v>8593</v>
      </c>
      <c r="C26" s="60" t="s">
        <v>444</v>
      </c>
      <c r="D26" s="46" t="s">
        <v>159</v>
      </c>
      <c r="E26" s="46" t="s">
        <v>160</v>
      </c>
      <c r="F26" s="60">
        <v>796</v>
      </c>
      <c r="G26" s="70" t="s">
        <v>6</v>
      </c>
    </row>
    <row r="27" spans="1:7" ht="45">
      <c r="A27" s="59">
        <v>23</v>
      </c>
      <c r="B27" s="60">
        <v>8594</v>
      </c>
      <c r="C27" s="60" t="s">
        <v>444</v>
      </c>
      <c r="D27" s="46" t="s">
        <v>159</v>
      </c>
      <c r="E27" s="46" t="s">
        <v>160</v>
      </c>
      <c r="F27" s="60">
        <v>109</v>
      </c>
      <c r="G27" s="70" t="s">
        <v>7</v>
      </c>
    </row>
    <row r="28" spans="1:7" ht="45">
      <c r="A28" s="59">
        <v>24</v>
      </c>
      <c r="B28" s="60">
        <v>8595</v>
      </c>
      <c r="C28" s="60" t="s">
        <v>444</v>
      </c>
      <c r="D28" s="46" t="s">
        <v>159</v>
      </c>
      <c r="E28" s="46" t="s">
        <v>160</v>
      </c>
      <c r="F28" s="60">
        <v>384</v>
      </c>
      <c r="G28" s="70" t="s">
        <v>8</v>
      </c>
    </row>
    <row r="29" spans="1:7" ht="45">
      <c r="A29" s="59">
        <v>25</v>
      </c>
      <c r="B29" s="60">
        <v>8597</v>
      </c>
      <c r="C29" s="60" t="s">
        <v>444</v>
      </c>
      <c r="D29" s="46" t="s">
        <v>159</v>
      </c>
      <c r="E29" s="46" t="s">
        <v>160</v>
      </c>
      <c r="F29" s="60">
        <v>237</v>
      </c>
      <c r="G29" s="70" t="s">
        <v>9</v>
      </c>
    </row>
    <row r="30" spans="1:7" ht="30">
      <c r="A30" s="59">
        <v>26</v>
      </c>
      <c r="B30" s="60">
        <v>8598</v>
      </c>
      <c r="C30" s="60" t="s">
        <v>444</v>
      </c>
      <c r="D30" s="46" t="s">
        <v>159</v>
      </c>
      <c r="E30" s="46" t="s">
        <v>160</v>
      </c>
      <c r="F30" s="60">
        <v>579</v>
      </c>
      <c r="G30" s="70" t="s">
        <v>10</v>
      </c>
    </row>
    <row r="31" spans="1:7" ht="45">
      <c r="A31" s="59">
        <v>27</v>
      </c>
      <c r="B31" s="60">
        <v>8599</v>
      </c>
      <c r="C31" s="60" t="s">
        <v>444</v>
      </c>
      <c r="D31" s="46" t="s">
        <v>159</v>
      </c>
      <c r="E31" s="46" t="s">
        <v>160</v>
      </c>
      <c r="F31" s="60">
        <v>535</v>
      </c>
      <c r="G31" s="70" t="s">
        <v>11</v>
      </c>
    </row>
    <row r="32" spans="1:7" ht="45">
      <c r="A32" s="59">
        <v>28</v>
      </c>
      <c r="B32" s="60">
        <v>8600</v>
      </c>
      <c r="C32" s="60" t="s">
        <v>444</v>
      </c>
      <c r="D32" s="46" t="s">
        <v>159</v>
      </c>
      <c r="E32" s="46" t="s">
        <v>160</v>
      </c>
      <c r="F32" s="60">
        <v>1004</v>
      </c>
      <c r="G32" s="70" t="s">
        <v>12</v>
      </c>
    </row>
    <row r="33" spans="1:7" ht="45">
      <c r="A33" s="59">
        <v>29</v>
      </c>
      <c r="B33" s="60">
        <v>8601</v>
      </c>
      <c r="C33" s="60" t="s">
        <v>444</v>
      </c>
      <c r="D33" s="46" t="s">
        <v>159</v>
      </c>
      <c r="E33" s="46" t="s">
        <v>160</v>
      </c>
      <c r="F33" s="60">
        <v>738</v>
      </c>
      <c r="G33" s="70" t="s">
        <v>13</v>
      </c>
    </row>
    <row r="34" spans="1:7" ht="45">
      <c r="A34" s="59">
        <v>30</v>
      </c>
      <c r="B34" s="60">
        <v>8602</v>
      </c>
      <c r="C34" s="60" t="s">
        <v>444</v>
      </c>
      <c r="D34" s="46" t="s">
        <v>159</v>
      </c>
      <c r="E34" s="46" t="s">
        <v>160</v>
      </c>
      <c r="F34" s="60">
        <v>578</v>
      </c>
      <c r="G34" s="70" t="s">
        <v>14</v>
      </c>
    </row>
    <row r="35" spans="1:7" ht="45">
      <c r="A35" s="59">
        <v>31</v>
      </c>
      <c r="B35" s="60">
        <v>8603</v>
      </c>
      <c r="C35" s="60" t="s">
        <v>444</v>
      </c>
      <c r="D35" s="46" t="s">
        <v>159</v>
      </c>
      <c r="E35" s="46" t="s">
        <v>160</v>
      </c>
      <c r="F35" s="60">
        <v>653</v>
      </c>
      <c r="G35" s="70" t="s">
        <v>15</v>
      </c>
    </row>
    <row r="36" spans="1:7" ht="45">
      <c r="A36" s="59">
        <v>32</v>
      </c>
      <c r="B36" s="60">
        <v>8604</v>
      </c>
      <c r="C36" s="60" t="s">
        <v>444</v>
      </c>
      <c r="D36" s="46" t="s">
        <v>159</v>
      </c>
      <c r="E36" s="46" t="s">
        <v>160</v>
      </c>
      <c r="F36" s="60">
        <v>35</v>
      </c>
      <c r="G36" s="70" t="s">
        <v>16</v>
      </c>
    </row>
    <row r="37" spans="1:7" ht="30">
      <c r="A37" s="59">
        <v>33</v>
      </c>
      <c r="B37" s="60">
        <v>8605</v>
      </c>
      <c r="C37" s="60" t="s">
        <v>444</v>
      </c>
      <c r="D37" s="46" t="s">
        <v>159</v>
      </c>
      <c r="E37" s="46" t="s">
        <v>160</v>
      </c>
      <c r="F37" s="60">
        <v>738</v>
      </c>
      <c r="G37" s="70" t="s">
        <v>17</v>
      </c>
    </row>
    <row r="38" spans="1:7" ht="45">
      <c r="A38" s="59">
        <v>34</v>
      </c>
      <c r="B38" s="60">
        <v>8606</v>
      </c>
      <c r="C38" s="60" t="s">
        <v>444</v>
      </c>
      <c r="D38" s="46" t="s">
        <v>159</v>
      </c>
      <c r="E38" s="46" t="s">
        <v>160</v>
      </c>
      <c r="F38" s="60">
        <v>863</v>
      </c>
      <c r="G38" s="70" t="s">
        <v>18</v>
      </c>
    </row>
    <row r="39" spans="1:7" ht="45">
      <c r="A39" s="59">
        <v>35</v>
      </c>
      <c r="B39" s="60">
        <v>8607</v>
      </c>
      <c r="C39" s="60" t="s">
        <v>444</v>
      </c>
      <c r="D39" s="46" t="s">
        <v>159</v>
      </c>
      <c r="E39" s="46" t="s">
        <v>160</v>
      </c>
      <c r="F39" s="60">
        <v>223</v>
      </c>
      <c r="G39" s="70" t="s">
        <v>19</v>
      </c>
    </row>
    <row r="40" spans="1:7" ht="45">
      <c r="A40" s="59">
        <v>36</v>
      </c>
      <c r="B40" s="60">
        <v>8608</v>
      </c>
      <c r="C40" s="60" t="s">
        <v>444</v>
      </c>
      <c r="D40" s="46" t="s">
        <v>159</v>
      </c>
      <c r="E40" s="46" t="s">
        <v>160</v>
      </c>
      <c r="F40" s="60">
        <v>520</v>
      </c>
      <c r="G40" s="70" t="s">
        <v>20</v>
      </c>
    </row>
    <row r="41" spans="1:7" ht="45">
      <c r="A41" s="59">
        <v>37</v>
      </c>
      <c r="B41" s="60">
        <v>8609</v>
      </c>
      <c r="C41" s="60" t="s">
        <v>444</v>
      </c>
      <c r="D41" s="46" t="s">
        <v>159</v>
      </c>
      <c r="E41" s="46" t="s">
        <v>160</v>
      </c>
      <c r="F41" s="60">
        <v>109</v>
      </c>
      <c r="G41" s="70" t="s">
        <v>21</v>
      </c>
    </row>
    <row r="42" spans="1:7" ht="45">
      <c r="A42" s="59">
        <v>38</v>
      </c>
      <c r="B42" s="60">
        <v>8610</v>
      </c>
      <c r="C42" s="60" t="s">
        <v>444</v>
      </c>
      <c r="D42" s="46" t="s">
        <v>159</v>
      </c>
      <c r="E42" s="46" t="s">
        <v>160</v>
      </c>
      <c r="F42" s="60">
        <v>655</v>
      </c>
      <c r="G42" s="70" t="s">
        <v>22</v>
      </c>
    </row>
    <row r="43" spans="1:7" ht="45">
      <c r="A43" s="59">
        <v>39</v>
      </c>
      <c r="B43" s="60">
        <v>8611</v>
      </c>
      <c r="C43" s="60" t="s">
        <v>444</v>
      </c>
      <c r="D43" s="46" t="s">
        <v>159</v>
      </c>
      <c r="E43" s="46" t="s">
        <v>160</v>
      </c>
      <c r="F43" s="60">
        <v>250</v>
      </c>
      <c r="G43" s="70" t="s">
        <v>23</v>
      </c>
    </row>
    <row r="44" spans="1:7" ht="45">
      <c r="A44" s="59">
        <v>40</v>
      </c>
      <c r="B44" s="60">
        <v>8612</v>
      </c>
      <c r="C44" s="60" t="s">
        <v>444</v>
      </c>
      <c r="D44" s="46" t="s">
        <v>159</v>
      </c>
      <c r="E44" s="46" t="s">
        <v>160</v>
      </c>
      <c r="F44" s="60">
        <v>39</v>
      </c>
      <c r="G44" s="70" t="s">
        <v>24</v>
      </c>
    </row>
    <row r="45" spans="1:7" ht="45">
      <c r="A45" s="59">
        <v>41</v>
      </c>
      <c r="B45" s="60">
        <v>8613</v>
      </c>
      <c r="C45" s="60" t="s">
        <v>444</v>
      </c>
      <c r="D45" s="46" t="s">
        <v>159</v>
      </c>
      <c r="E45" s="46" t="s">
        <v>160</v>
      </c>
      <c r="F45" s="60">
        <v>643</v>
      </c>
      <c r="G45" s="70" t="s">
        <v>25</v>
      </c>
    </row>
    <row r="46" spans="1:7" ht="45">
      <c r="A46" s="59">
        <v>42</v>
      </c>
      <c r="B46" s="60">
        <v>8614</v>
      </c>
      <c r="C46" s="60" t="s">
        <v>444</v>
      </c>
      <c r="D46" s="46" t="s">
        <v>159</v>
      </c>
      <c r="E46" s="46" t="s">
        <v>160</v>
      </c>
      <c r="F46" s="60">
        <v>109</v>
      </c>
      <c r="G46" s="70" t="s">
        <v>26</v>
      </c>
    </row>
    <row r="47" spans="1:7" ht="45">
      <c r="A47" s="59">
        <v>43</v>
      </c>
      <c r="B47" s="60">
        <v>8615</v>
      </c>
      <c r="C47" s="60" t="s">
        <v>444</v>
      </c>
      <c r="D47" s="46" t="s">
        <v>159</v>
      </c>
      <c r="E47" s="46" t="s">
        <v>160</v>
      </c>
      <c r="F47" s="60">
        <v>462</v>
      </c>
      <c r="G47" s="70" t="s">
        <v>27</v>
      </c>
    </row>
    <row r="48" spans="1:7" ht="45">
      <c r="A48" s="59">
        <v>44</v>
      </c>
      <c r="B48" s="60">
        <v>8616</v>
      </c>
      <c r="C48" s="60" t="s">
        <v>444</v>
      </c>
      <c r="D48" s="46" t="s">
        <v>159</v>
      </c>
      <c r="E48" s="46" t="s">
        <v>160</v>
      </c>
      <c r="F48" s="60">
        <v>676</v>
      </c>
      <c r="G48" s="70" t="s">
        <v>28</v>
      </c>
    </row>
    <row r="49" spans="1:7" ht="45">
      <c r="A49" s="59">
        <v>45</v>
      </c>
      <c r="B49" s="60">
        <v>8617</v>
      </c>
      <c r="C49" s="60" t="s">
        <v>444</v>
      </c>
      <c r="D49" s="46" t="s">
        <v>159</v>
      </c>
      <c r="E49" s="46" t="s">
        <v>160</v>
      </c>
      <c r="F49" s="60">
        <v>605</v>
      </c>
      <c r="G49" s="70" t="s">
        <v>29</v>
      </c>
    </row>
    <row r="50" spans="1:7" ht="45">
      <c r="A50" s="59">
        <v>46</v>
      </c>
      <c r="B50" s="60">
        <v>8618</v>
      </c>
      <c r="C50" s="60" t="s">
        <v>444</v>
      </c>
      <c r="D50" s="46" t="s">
        <v>159</v>
      </c>
      <c r="E50" s="46" t="s">
        <v>160</v>
      </c>
      <c r="F50" s="60">
        <v>605</v>
      </c>
      <c r="G50" s="70" t="s">
        <v>30</v>
      </c>
    </row>
    <row r="51" spans="1:7" ht="45">
      <c r="A51" s="59">
        <v>47</v>
      </c>
      <c r="B51" s="60">
        <v>8619</v>
      </c>
      <c r="C51" s="60" t="s">
        <v>444</v>
      </c>
      <c r="D51" s="46" t="s">
        <v>159</v>
      </c>
      <c r="E51" s="46" t="s">
        <v>160</v>
      </c>
      <c r="F51" s="60">
        <v>100</v>
      </c>
      <c r="G51" s="70" t="s">
        <v>31</v>
      </c>
    </row>
    <row r="52" spans="1:7" ht="45">
      <c r="A52" s="59">
        <v>48</v>
      </c>
      <c r="B52" s="60">
        <v>8620</v>
      </c>
      <c r="C52" s="60" t="s">
        <v>444</v>
      </c>
      <c r="D52" s="46" t="s">
        <v>159</v>
      </c>
      <c r="E52" s="46" t="s">
        <v>160</v>
      </c>
      <c r="F52" s="60">
        <v>414</v>
      </c>
      <c r="G52" s="70" t="s">
        <v>32</v>
      </c>
    </row>
    <row r="53" spans="1:7" ht="45">
      <c r="A53" s="59">
        <v>49</v>
      </c>
      <c r="B53" s="60">
        <v>8621</v>
      </c>
      <c r="C53" s="60" t="s">
        <v>444</v>
      </c>
      <c r="D53" s="46" t="s">
        <v>159</v>
      </c>
      <c r="E53" s="46" t="s">
        <v>160</v>
      </c>
      <c r="F53" s="60">
        <v>80</v>
      </c>
      <c r="G53" s="70" t="s">
        <v>33</v>
      </c>
    </row>
    <row r="54" spans="1:7" ht="30">
      <c r="A54" s="59">
        <v>50</v>
      </c>
      <c r="B54" s="60">
        <v>8622</v>
      </c>
      <c r="C54" s="60" t="s">
        <v>444</v>
      </c>
      <c r="D54" s="46" t="s">
        <v>159</v>
      </c>
      <c r="E54" s="46" t="s">
        <v>160</v>
      </c>
      <c r="F54" s="60">
        <v>20</v>
      </c>
      <c r="G54" s="70" t="s">
        <v>34</v>
      </c>
    </row>
    <row r="55" spans="1:7" ht="30">
      <c r="A55" s="59">
        <v>51</v>
      </c>
      <c r="B55" s="60">
        <v>8623</v>
      </c>
      <c r="C55" s="60" t="s">
        <v>444</v>
      </c>
      <c r="D55" s="46" t="s">
        <v>159</v>
      </c>
      <c r="E55" s="46" t="s">
        <v>160</v>
      </c>
      <c r="F55" s="60">
        <v>239</v>
      </c>
      <c r="G55" s="70" t="s">
        <v>35</v>
      </c>
    </row>
    <row r="56" spans="1:7" ht="45">
      <c r="A56" s="59">
        <v>52</v>
      </c>
      <c r="B56" s="60">
        <v>8624</v>
      </c>
      <c r="C56" s="60" t="s">
        <v>444</v>
      </c>
      <c r="D56" s="46" t="s">
        <v>159</v>
      </c>
      <c r="E56" s="46" t="s">
        <v>160</v>
      </c>
      <c r="F56" s="60">
        <v>109</v>
      </c>
      <c r="G56" s="70" t="s">
        <v>36</v>
      </c>
    </row>
    <row r="57" spans="1:7" ht="30">
      <c r="A57" s="59">
        <v>53</v>
      </c>
      <c r="B57" s="60">
        <v>8625</v>
      </c>
      <c r="C57" s="60" t="s">
        <v>444</v>
      </c>
      <c r="D57" s="46" t="s">
        <v>159</v>
      </c>
      <c r="E57" s="46" t="s">
        <v>160</v>
      </c>
      <c r="F57" s="60">
        <v>5728</v>
      </c>
      <c r="G57" s="70" t="s">
        <v>37</v>
      </c>
    </row>
    <row r="58" spans="1:7" ht="30">
      <c r="A58" s="59">
        <v>54</v>
      </c>
      <c r="B58" s="60">
        <v>8626</v>
      </c>
      <c r="C58" s="60" t="s">
        <v>444</v>
      </c>
      <c r="D58" s="46" t="s">
        <v>159</v>
      </c>
      <c r="E58" s="46" t="s">
        <v>160</v>
      </c>
      <c r="F58" s="60">
        <v>11728</v>
      </c>
      <c r="G58" s="70" t="s">
        <v>38</v>
      </c>
    </row>
    <row r="59" spans="1:7" ht="30">
      <c r="A59" s="59">
        <v>55</v>
      </c>
      <c r="B59" s="60">
        <v>8627</v>
      </c>
      <c r="C59" s="60" t="s">
        <v>444</v>
      </c>
      <c r="D59" s="46" t="s">
        <v>159</v>
      </c>
      <c r="E59" s="46" t="s">
        <v>160</v>
      </c>
      <c r="F59" s="60">
        <v>14285</v>
      </c>
      <c r="G59" s="70" t="s">
        <v>39</v>
      </c>
    </row>
    <row r="60" spans="1:7" ht="30">
      <c r="A60" s="59">
        <v>56</v>
      </c>
      <c r="B60" s="60">
        <v>8628</v>
      </c>
      <c r="C60" s="60" t="s">
        <v>444</v>
      </c>
      <c r="D60" s="46" t="s">
        <v>159</v>
      </c>
      <c r="E60" s="46" t="s">
        <v>160</v>
      </c>
      <c r="F60" s="60">
        <v>12578</v>
      </c>
      <c r="G60" s="70" t="s">
        <v>40</v>
      </c>
    </row>
    <row r="61" spans="1:7" ht="30">
      <c r="A61" s="59">
        <v>57</v>
      </c>
      <c r="B61" s="60">
        <v>8629</v>
      </c>
      <c r="C61" s="60" t="s">
        <v>444</v>
      </c>
      <c r="D61" s="46" t="s">
        <v>159</v>
      </c>
      <c r="E61" s="46" t="s">
        <v>160</v>
      </c>
      <c r="F61" s="60">
        <v>17195</v>
      </c>
      <c r="G61" s="70" t="s">
        <v>41</v>
      </c>
    </row>
    <row r="62" spans="1:7" ht="30">
      <c r="A62" s="59">
        <v>58</v>
      </c>
      <c r="B62" s="60">
        <v>8630</v>
      </c>
      <c r="C62" s="60" t="s">
        <v>444</v>
      </c>
      <c r="D62" s="46" t="s">
        <v>159</v>
      </c>
      <c r="E62" s="46" t="s">
        <v>160</v>
      </c>
      <c r="F62" s="60">
        <v>5580</v>
      </c>
      <c r="G62" s="70" t="s">
        <v>42</v>
      </c>
    </row>
    <row r="63" spans="1:7" ht="30">
      <c r="A63" s="59">
        <v>59</v>
      </c>
      <c r="B63" s="60">
        <v>8631</v>
      </c>
      <c r="C63" s="60" t="s">
        <v>444</v>
      </c>
      <c r="D63" s="46" t="s">
        <v>159</v>
      </c>
      <c r="E63" s="46" t="s">
        <v>160</v>
      </c>
      <c r="F63" s="60">
        <v>4509</v>
      </c>
      <c r="G63" s="70" t="s">
        <v>43</v>
      </c>
    </row>
    <row r="64" spans="1:7" ht="30">
      <c r="A64" s="59">
        <v>60</v>
      </c>
      <c r="B64" s="60">
        <v>8632</v>
      </c>
      <c r="C64" s="60" t="s">
        <v>444</v>
      </c>
      <c r="D64" s="46" t="s">
        <v>159</v>
      </c>
      <c r="E64" s="46" t="s">
        <v>160</v>
      </c>
      <c r="F64" s="60">
        <v>17108</v>
      </c>
      <c r="G64" s="70" t="s">
        <v>44</v>
      </c>
    </row>
    <row r="65" spans="1:7" ht="30">
      <c r="A65" s="59">
        <v>61</v>
      </c>
      <c r="B65" s="60">
        <v>8633</v>
      </c>
      <c r="C65" s="60" t="s">
        <v>444</v>
      </c>
      <c r="D65" s="46" t="s">
        <v>159</v>
      </c>
      <c r="E65" s="46" t="s">
        <v>160</v>
      </c>
      <c r="F65" s="60">
        <v>5563</v>
      </c>
      <c r="G65" s="70" t="s">
        <v>45</v>
      </c>
    </row>
    <row r="66" spans="1:7" ht="30">
      <c r="A66" s="59">
        <v>62</v>
      </c>
      <c r="B66" s="60">
        <v>8634</v>
      </c>
      <c r="C66" s="60" t="s">
        <v>444</v>
      </c>
      <c r="D66" s="46" t="s">
        <v>159</v>
      </c>
      <c r="E66" s="46" t="s">
        <v>160</v>
      </c>
      <c r="F66" s="60">
        <v>8625</v>
      </c>
      <c r="G66" s="70" t="s">
        <v>46</v>
      </c>
    </row>
    <row r="67" spans="1:7" ht="30">
      <c r="A67" s="59">
        <v>63</v>
      </c>
      <c r="B67" s="60">
        <v>8635</v>
      </c>
      <c r="C67" s="60" t="s">
        <v>444</v>
      </c>
      <c r="D67" s="46" t="s">
        <v>159</v>
      </c>
      <c r="E67" s="46" t="s">
        <v>160</v>
      </c>
      <c r="F67" s="60">
        <v>5825</v>
      </c>
      <c r="G67" s="70" t="s">
        <v>47</v>
      </c>
    </row>
    <row r="68" spans="1:7" ht="30">
      <c r="A68" s="59">
        <v>64</v>
      </c>
      <c r="B68" s="60">
        <v>8636</v>
      </c>
      <c r="C68" s="60" t="s">
        <v>444</v>
      </c>
      <c r="D68" s="46" t="s">
        <v>159</v>
      </c>
      <c r="E68" s="46" t="s">
        <v>160</v>
      </c>
      <c r="F68" s="60">
        <v>4050</v>
      </c>
      <c r="G68" s="70" t="s">
        <v>48</v>
      </c>
    </row>
    <row r="69" spans="1:7" ht="30">
      <c r="A69" s="59">
        <v>65</v>
      </c>
      <c r="B69" s="60">
        <v>8637</v>
      </c>
      <c r="C69" s="60" t="s">
        <v>444</v>
      </c>
      <c r="D69" s="46" t="s">
        <v>159</v>
      </c>
      <c r="E69" s="46" t="s">
        <v>160</v>
      </c>
      <c r="F69" s="60">
        <v>22295</v>
      </c>
      <c r="G69" s="70" t="s">
        <v>49</v>
      </c>
    </row>
    <row r="70" spans="1:7" ht="30">
      <c r="A70" s="59">
        <v>66</v>
      </c>
      <c r="B70" s="60">
        <v>8638</v>
      </c>
      <c r="C70" s="60" t="s">
        <v>444</v>
      </c>
      <c r="D70" s="46" t="s">
        <v>159</v>
      </c>
      <c r="E70" s="46" t="s">
        <v>160</v>
      </c>
      <c r="F70" s="60">
        <v>18351</v>
      </c>
      <c r="G70" s="70" t="s">
        <v>50</v>
      </c>
    </row>
    <row r="71" spans="1:7" ht="30">
      <c r="A71" s="59">
        <v>67</v>
      </c>
      <c r="B71" s="60">
        <v>8639</v>
      </c>
      <c r="C71" s="60" t="s">
        <v>444</v>
      </c>
      <c r="D71" s="46" t="s">
        <v>159</v>
      </c>
      <c r="E71" s="46" t="s">
        <v>160</v>
      </c>
      <c r="F71" s="60">
        <v>4299</v>
      </c>
      <c r="G71" s="70" t="s">
        <v>51</v>
      </c>
    </row>
    <row r="72" spans="1:7" ht="30">
      <c r="A72" s="59">
        <v>68</v>
      </c>
      <c r="B72" s="60">
        <v>8640</v>
      </c>
      <c r="C72" s="60" t="s">
        <v>444</v>
      </c>
      <c r="D72" s="46" t="s">
        <v>159</v>
      </c>
      <c r="E72" s="46" t="s">
        <v>160</v>
      </c>
      <c r="F72" s="60">
        <v>9570</v>
      </c>
      <c r="G72" s="70" t="s">
        <v>52</v>
      </c>
    </row>
    <row r="73" spans="1:7" ht="30">
      <c r="A73" s="59">
        <v>69</v>
      </c>
      <c r="B73" s="60">
        <v>8641</v>
      </c>
      <c r="C73" s="60" t="s">
        <v>444</v>
      </c>
      <c r="D73" s="46" t="s">
        <v>159</v>
      </c>
      <c r="E73" s="46" t="s">
        <v>160</v>
      </c>
      <c r="F73" s="60">
        <v>14386</v>
      </c>
      <c r="G73" s="70" t="s">
        <v>53</v>
      </c>
    </row>
    <row r="74" spans="1:7" ht="30">
      <c r="A74" s="59">
        <v>70</v>
      </c>
      <c r="B74" s="60">
        <v>8642</v>
      </c>
      <c r="C74" s="60" t="s">
        <v>444</v>
      </c>
      <c r="D74" s="46" t="s">
        <v>159</v>
      </c>
      <c r="E74" s="46" t="s">
        <v>160</v>
      </c>
      <c r="F74" s="60">
        <v>14610</v>
      </c>
      <c r="G74" s="70" t="s">
        <v>54</v>
      </c>
    </row>
    <row r="75" spans="1:7" ht="30">
      <c r="A75" s="59">
        <v>71</v>
      </c>
      <c r="B75" s="60">
        <v>8643</v>
      </c>
      <c r="C75" s="60" t="s">
        <v>444</v>
      </c>
      <c r="D75" s="46" t="s">
        <v>159</v>
      </c>
      <c r="E75" s="46" t="s">
        <v>160</v>
      </c>
      <c r="F75" s="60">
        <v>2884</v>
      </c>
      <c r="G75" s="70" t="s">
        <v>55</v>
      </c>
    </row>
    <row r="76" spans="1:7" ht="30">
      <c r="A76" s="59">
        <v>72</v>
      </c>
      <c r="B76" s="60">
        <v>8644</v>
      </c>
      <c r="C76" s="60" t="s">
        <v>444</v>
      </c>
      <c r="D76" s="46" t="s">
        <v>159</v>
      </c>
      <c r="E76" s="46" t="s">
        <v>160</v>
      </c>
      <c r="F76" s="60">
        <v>8579</v>
      </c>
      <c r="G76" s="70" t="s">
        <v>56</v>
      </c>
    </row>
    <row r="77" spans="1:7" ht="30">
      <c r="A77" s="59">
        <v>73</v>
      </c>
      <c r="B77" s="60">
        <v>8645</v>
      </c>
      <c r="C77" s="60" t="s">
        <v>444</v>
      </c>
      <c r="D77" s="46" t="s">
        <v>159</v>
      </c>
      <c r="E77" s="46" t="s">
        <v>160</v>
      </c>
      <c r="F77" s="60">
        <v>8306</v>
      </c>
      <c r="G77" s="70" t="s">
        <v>57</v>
      </c>
    </row>
    <row r="78" spans="1:7" ht="30">
      <c r="A78" s="59">
        <v>74</v>
      </c>
      <c r="B78" s="60">
        <v>8646</v>
      </c>
      <c r="C78" s="60" t="s">
        <v>444</v>
      </c>
      <c r="D78" s="46" t="s">
        <v>159</v>
      </c>
      <c r="E78" s="46" t="s">
        <v>160</v>
      </c>
      <c r="F78" s="60">
        <v>8033</v>
      </c>
      <c r="G78" s="70" t="s">
        <v>58</v>
      </c>
    </row>
    <row r="79" spans="1:7" ht="30">
      <c r="A79" s="59">
        <v>75</v>
      </c>
      <c r="B79" s="60">
        <v>8647</v>
      </c>
      <c r="C79" s="60" t="s">
        <v>444</v>
      </c>
      <c r="D79" s="46" t="s">
        <v>159</v>
      </c>
      <c r="E79" s="46" t="s">
        <v>160</v>
      </c>
      <c r="F79" s="60">
        <v>4490</v>
      </c>
      <c r="G79" s="70" t="s">
        <v>59</v>
      </c>
    </row>
    <row r="80" spans="1:7" ht="30">
      <c r="A80" s="59">
        <v>76</v>
      </c>
      <c r="B80" s="60">
        <v>8648</v>
      </c>
      <c r="C80" s="60" t="s">
        <v>444</v>
      </c>
      <c r="D80" s="46" t="s">
        <v>159</v>
      </c>
      <c r="E80" s="46" t="s">
        <v>160</v>
      </c>
      <c r="F80" s="60">
        <v>17714</v>
      </c>
      <c r="G80" s="70" t="s">
        <v>60</v>
      </c>
    </row>
    <row r="81" spans="1:7" ht="30">
      <c r="A81" s="59">
        <v>77</v>
      </c>
      <c r="B81" s="60">
        <v>8649</v>
      </c>
      <c r="C81" s="60" t="s">
        <v>444</v>
      </c>
      <c r="D81" s="46" t="s">
        <v>159</v>
      </c>
      <c r="E81" s="46" t="s">
        <v>160</v>
      </c>
      <c r="F81" s="60">
        <v>9395</v>
      </c>
      <c r="G81" s="70" t="s">
        <v>61</v>
      </c>
    </row>
    <row r="82" spans="1:7" ht="30">
      <c r="A82" s="59">
        <v>78</v>
      </c>
      <c r="B82" s="60">
        <v>8650</v>
      </c>
      <c r="C82" s="60" t="s">
        <v>444</v>
      </c>
      <c r="D82" s="46" t="s">
        <v>159</v>
      </c>
      <c r="E82" s="46" t="s">
        <v>160</v>
      </c>
      <c r="F82" s="60">
        <v>5195</v>
      </c>
      <c r="G82" s="70" t="s">
        <v>62</v>
      </c>
    </row>
    <row r="83" spans="1:7" ht="30">
      <c r="A83" s="59">
        <v>79</v>
      </c>
      <c r="B83" s="60">
        <v>8651</v>
      </c>
      <c r="C83" s="60" t="s">
        <v>444</v>
      </c>
      <c r="D83" s="46" t="s">
        <v>159</v>
      </c>
      <c r="E83" s="46" t="s">
        <v>160</v>
      </c>
      <c r="F83" s="60">
        <v>13061</v>
      </c>
      <c r="G83" s="70" t="s">
        <v>63</v>
      </c>
    </row>
    <row r="84" spans="1:7" ht="30">
      <c r="A84" s="59">
        <v>80</v>
      </c>
      <c r="B84" s="60">
        <v>8652</v>
      </c>
      <c r="C84" s="60" t="s">
        <v>444</v>
      </c>
      <c r="D84" s="46" t="s">
        <v>159</v>
      </c>
      <c r="E84" s="46" t="s">
        <v>160</v>
      </c>
      <c r="F84" s="60">
        <v>7864</v>
      </c>
      <c r="G84" s="70" t="s">
        <v>64</v>
      </c>
    </row>
    <row r="85" spans="1:7" ht="30">
      <c r="A85" s="59">
        <v>81</v>
      </c>
      <c r="B85" s="60">
        <v>8653</v>
      </c>
      <c r="C85" s="60" t="s">
        <v>444</v>
      </c>
      <c r="D85" s="46" t="s">
        <v>159</v>
      </c>
      <c r="E85" s="46" t="s">
        <v>160</v>
      </c>
      <c r="F85" s="60">
        <v>6945</v>
      </c>
      <c r="G85" s="70" t="s">
        <v>65</v>
      </c>
    </row>
    <row r="86" spans="1:7" ht="30">
      <c r="A86" s="59">
        <v>82</v>
      </c>
      <c r="B86" s="60">
        <v>8654</v>
      </c>
      <c r="C86" s="60" t="s">
        <v>444</v>
      </c>
      <c r="D86" s="46" t="s">
        <v>159</v>
      </c>
      <c r="E86" s="46" t="s">
        <v>160</v>
      </c>
      <c r="F86" s="60">
        <v>15611</v>
      </c>
      <c r="G86" s="70" t="s">
        <v>66</v>
      </c>
    </row>
    <row r="87" spans="1:7" ht="30">
      <c r="A87" s="59">
        <v>83</v>
      </c>
      <c r="B87" s="60">
        <v>8655</v>
      </c>
      <c r="C87" s="60" t="s">
        <v>444</v>
      </c>
      <c r="D87" s="46" t="s">
        <v>159</v>
      </c>
      <c r="E87" s="46" t="s">
        <v>160</v>
      </c>
      <c r="F87" s="60">
        <v>9478</v>
      </c>
      <c r="G87" s="70" t="s">
        <v>67</v>
      </c>
    </row>
    <row r="88" spans="1:7" ht="30">
      <c r="A88" s="59">
        <v>84</v>
      </c>
      <c r="B88" s="60">
        <v>8656</v>
      </c>
      <c r="C88" s="60" t="s">
        <v>444</v>
      </c>
      <c r="D88" s="46" t="s">
        <v>159</v>
      </c>
      <c r="E88" s="46" t="s">
        <v>160</v>
      </c>
      <c r="F88" s="60">
        <v>6189</v>
      </c>
      <c r="G88" s="70" t="s">
        <v>68</v>
      </c>
    </row>
    <row r="89" spans="1:7" ht="30">
      <c r="A89" s="59">
        <v>85</v>
      </c>
      <c r="B89" s="60">
        <v>8657</v>
      </c>
      <c r="C89" s="60" t="s">
        <v>444</v>
      </c>
      <c r="D89" s="46" t="s">
        <v>159</v>
      </c>
      <c r="E89" s="46" t="s">
        <v>160</v>
      </c>
      <c r="F89" s="60">
        <v>13090</v>
      </c>
      <c r="G89" s="70" t="s">
        <v>69</v>
      </c>
    </row>
    <row r="90" spans="1:7" ht="30">
      <c r="A90" s="59">
        <v>86</v>
      </c>
      <c r="B90" s="60">
        <v>8658</v>
      </c>
      <c r="C90" s="60" t="s">
        <v>444</v>
      </c>
      <c r="D90" s="46" t="s">
        <v>159</v>
      </c>
      <c r="E90" s="46" t="s">
        <v>160</v>
      </c>
      <c r="F90" s="60">
        <v>10658</v>
      </c>
      <c r="G90" s="70" t="s">
        <v>70</v>
      </c>
    </row>
    <row r="91" spans="1:7" ht="30">
      <c r="A91" s="59">
        <v>87</v>
      </c>
      <c r="B91" s="60">
        <v>8659</v>
      </c>
      <c r="C91" s="60" t="s">
        <v>444</v>
      </c>
      <c r="D91" s="46" t="s">
        <v>159</v>
      </c>
      <c r="E91" s="46" t="s">
        <v>160</v>
      </c>
      <c r="F91" s="60">
        <v>5671</v>
      </c>
      <c r="G91" s="70" t="s">
        <v>71</v>
      </c>
    </row>
    <row r="92" spans="1:7" ht="30">
      <c r="A92" s="59">
        <v>88</v>
      </c>
      <c r="B92" s="60">
        <v>8660</v>
      </c>
      <c r="C92" s="60" t="s">
        <v>444</v>
      </c>
      <c r="D92" s="46" t="s">
        <v>159</v>
      </c>
      <c r="E92" s="46" t="s">
        <v>160</v>
      </c>
      <c r="F92" s="60">
        <v>22364</v>
      </c>
      <c r="G92" s="70" t="s">
        <v>72</v>
      </c>
    </row>
    <row r="93" spans="1:7" ht="30">
      <c r="A93" s="59">
        <v>89</v>
      </c>
      <c r="B93" s="60">
        <v>8661</v>
      </c>
      <c r="C93" s="60" t="s">
        <v>444</v>
      </c>
      <c r="D93" s="46" t="s">
        <v>159</v>
      </c>
      <c r="E93" s="46" t="s">
        <v>160</v>
      </c>
      <c r="F93" s="60">
        <v>5165</v>
      </c>
      <c r="G93" s="70" t="s">
        <v>73</v>
      </c>
    </row>
    <row r="94" spans="1:7" ht="30">
      <c r="A94" s="59">
        <v>90</v>
      </c>
      <c r="B94" s="60">
        <v>8662</v>
      </c>
      <c r="C94" s="60" t="s">
        <v>444</v>
      </c>
      <c r="D94" s="46" t="s">
        <v>159</v>
      </c>
      <c r="E94" s="46" t="s">
        <v>160</v>
      </c>
      <c r="F94" s="60">
        <v>7147</v>
      </c>
      <c r="G94" s="70" t="s">
        <v>74</v>
      </c>
    </row>
    <row r="95" spans="1:7" ht="30">
      <c r="A95" s="59">
        <v>91</v>
      </c>
      <c r="B95" s="60">
        <v>8663</v>
      </c>
      <c r="C95" s="60" t="s">
        <v>444</v>
      </c>
      <c r="D95" s="46" t="s">
        <v>159</v>
      </c>
      <c r="E95" s="46" t="s">
        <v>160</v>
      </c>
      <c r="F95" s="60">
        <v>9175</v>
      </c>
      <c r="G95" s="70" t="s">
        <v>75</v>
      </c>
    </row>
    <row r="96" spans="1:7" ht="30">
      <c r="A96" s="59">
        <v>92</v>
      </c>
      <c r="B96" s="60">
        <v>8664</v>
      </c>
      <c r="C96" s="60" t="s">
        <v>444</v>
      </c>
      <c r="D96" s="46" t="s">
        <v>159</v>
      </c>
      <c r="E96" s="46" t="s">
        <v>160</v>
      </c>
      <c r="F96" s="60">
        <v>6478</v>
      </c>
      <c r="G96" s="70" t="s">
        <v>76</v>
      </c>
    </row>
    <row r="97" spans="1:7" ht="30">
      <c r="A97" s="59">
        <v>93</v>
      </c>
      <c r="B97" s="60">
        <v>8665</v>
      </c>
      <c r="C97" s="60" t="s">
        <v>444</v>
      </c>
      <c r="D97" s="46" t="s">
        <v>159</v>
      </c>
      <c r="E97" s="46" t="s">
        <v>160</v>
      </c>
      <c r="F97" s="60">
        <v>99109</v>
      </c>
      <c r="G97" s="70" t="s">
        <v>77</v>
      </c>
    </row>
    <row r="98" spans="1:7" ht="30">
      <c r="A98" s="59">
        <v>94</v>
      </c>
      <c r="B98" s="60">
        <v>8666</v>
      </c>
      <c r="C98" s="60" t="s">
        <v>444</v>
      </c>
      <c r="D98" s="46" t="s">
        <v>159</v>
      </c>
      <c r="E98" s="46" t="s">
        <v>160</v>
      </c>
      <c r="F98" s="60">
        <v>11704</v>
      </c>
      <c r="G98" s="70" t="s">
        <v>78</v>
      </c>
    </row>
    <row r="99" spans="1:7" ht="30">
      <c r="A99" s="59">
        <v>95</v>
      </c>
      <c r="B99" s="60">
        <v>8667</v>
      </c>
      <c r="C99" s="60" t="s">
        <v>444</v>
      </c>
      <c r="D99" s="46" t="s">
        <v>159</v>
      </c>
      <c r="E99" s="46" t="s">
        <v>160</v>
      </c>
      <c r="F99" s="60">
        <v>110177</v>
      </c>
      <c r="G99" s="70" t="s">
        <v>79</v>
      </c>
    </row>
    <row r="100" spans="1:7" ht="45">
      <c r="A100" s="59">
        <v>96</v>
      </c>
      <c r="B100" s="60">
        <v>8672</v>
      </c>
      <c r="C100" s="60" t="s">
        <v>444</v>
      </c>
      <c r="D100" s="46" t="s">
        <v>159</v>
      </c>
      <c r="E100" s="46" t="s">
        <v>160</v>
      </c>
      <c r="F100" s="60">
        <v>775873</v>
      </c>
      <c r="G100" s="70" t="s">
        <v>80</v>
      </c>
    </row>
    <row r="101" spans="1:7" ht="30">
      <c r="A101" s="59">
        <v>97</v>
      </c>
      <c r="B101" s="60">
        <v>8674</v>
      </c>
      <c r="C101" s="60" t="s">
        <v>444</v>
      </c>
      <c r="D101" s="46" t="s">
        <v>159</v>
      </c>
      <c r="E101" s="46" t="s">
        <v>160</v>
      </c>
      <c r="F101" s="60">
        <v>2549964</v>
      </c>
      <c r="G101" s="70" t="s">
        <v>81</v>
      </c>
    </row>
    <row r="102" spans="1:7" ht="45">
      <c r="A102" s="59">
        <v>98</v>
      </c>
      <c r="B102" s="60">
        <v>8678</v>
      </c>
      <c r="C102" s="60" t="s">
        <v>444</v>
      </c>
      <c r="D102" s="46" t="s">
        <v>159</v>
      </c>
      <c r="E102" s="46" t="s">
        <v>160</v>
      </c>
      <c r="F102" s="60">
        <v>1125</v>
      </c>
      <c r="G102" s="70" t="s">
        <v>82</v>
      </c>
    </row>
    <row r="103" spans="1:7" ht="45">
      <c r="A103" s="59">
        <v>99</v>
      </c>
      <c r="B103" s="60">
        <v>8679</v>
      </c>
      <c r="C103" s="60" t="s">
        <v>444</v>
      </c>
      <c r="D103" s="46" t="s">
        <v>159</v>
      </c>
      <c r="E103" s="46" t="s">
        <v>160</v>
      </c>
      <c r="F103" s="60">
        <v>947</v>
      </c>
      <c r="G103" s="70" t="s">
        <v>83</v>
      </c>
    </row>
    <row r="104" spans="1:7" ht="45">
      <c r="A104" s="59">
        <v>100</v>
      </c>
      <c r="B104" s="60">
        <v>8680</v>
      </c>
      <c r="C104" s="60" t="s">
        <v>444</v>
      </c>
      <c r="D104" s="46" t="s">
        <v>159</v>
      </c>
      <c r="E104" s="46" t="s">
        <v>160</v>
      </c>
      <c r="F104" s="60">
        <v>919</v>
      </c>
      <c r="G104" s="70" t="s">
        <v>84</v>
      </c>
    </row>
    <row r="105" spans="1:7" ht="45">
      <c r="A105" s="59">
        <v>101</v>
      </c>
      <c r="B105" s="60">
        <v>8681</v>
      </c>
      <c r="C105" s="60" t="s">
        <v>444</v>
      </c>
      <c r="D105" s="46" t="s">
        <v>159</v>
      </c>
      <c r="E105" s="46" t="s">
        <v>160</v>
      </c>
      <c r="F105" s="60">
        <v>1371</v>
      </c>
      <c r="G105" s="70" t="s">
        <v>85</v>
      </c>
    </row>
    <row r="106" spans="1:7" ht="30">
      <c r="A106" s="59">
        <v>102</v>
      </c>
      <c r="B106" s="60">
        <v>8682</v>
      </c>
      <c r="C106" s="60" t="s">
        <v>444</v>
      </c>
      <c r="D106" s="46" t="s">
        <v>159</v>
      </c>
      <c r="E106" s="46" t="s">
        <v>160</v>
      </c>
      <c r="F106" s="60">
        <v>1848</v>
      </c>
      <c r="G106" s="70" t="s">
        <v>86</v>
      </c>
    </row>
    <row r="107" spans="1:7" ht="45">
      <c r="A107" s="59">
        <v>103</v>
      </c>
      <c r="B107" s="60">
        <v>8683</v>
      </c>
      <c r="C107" s="60" t="s">
        <v>444</v>
      </c>
      <c r="D107" s="46" t="s">
        <v>159</v>
      </c>
      <c r="E107" s="46" t="s">
        <v>160</v>
      </c>
      <c r="F107" s="60">
        <v>1880</v>
      </c>
      <c r="G107" s="70" t="s">
        <v>87</v>
      </c>
    </row>
    <row r="108" spans="1:7" ht="30">
      <c r="A108" s="59">
        <v>104</v>
      </c>
      <c r="B108" s="60">
        <v>8684</v>
      </c>
      <c r="C108" s="60" t="s">
        <v>444</v>
      </c>
      <c r="D108" s="46" t="s">
        <v>159</v>
      </c>
      <c r="E108" s="46" t="s">
        <v>160</v>
      </c>
      <c r="F108" s="60">
        <v>1745</v>
      </c>
      <c r="G108" s="70" t="s">
        <v>88</v>
      </c>
    </row>
    <row r="109" spans="1:7" ht="30">
      <c r="A109" s="59">
        <v>105</v>
      </c>
      <c r="B109" s="60">
        <v>8685</v>
      </c>
      <c r="C109" s="60" t="s">
        <v>444</v>
      </c>
      <c r="D109" s="46" t="s">
        <v>159</v>
      </c>
      <c r="E109" s="46" t="s">
        <v>160</v>
      </c>
      <c r="F109" s="60">
        <v>1821</v>
      </c>
      <c r="G109" s="70" t="s">
        <v>89</v>
      </c>
    </row>
    <row r="110" spans="1:7" ht="30">
      <c r="A110" s="59">
        <v>106</v>
      </c>
      <c r="B110" s="60">
        <v>8686</v>
      </c>
      <c r="C110" s="60" t="s">
        <v>444</v>
      </c>
      <c r="D110" s="46" t="s">
        <v>159</v>
      </c>
      <c r="E110" s="46" t="s">
        <v>160</v>
      </c>
      <c r="F110" s="60">
        <v>2712</v>
      </c>
      <c r="G110" s="70" t="s">
        <v>90</v>
      </c>
    </row>
    <row r="111" spans="1:7" ht="30">
      <c r="A111" s="59">
        <v>107</v>
      </c>
      <c r="B111" s="60">
        <v>8688</v>
      </c>
      <c r="C111" s="60" t="s">
        <v>444</v>
      </c>
      <c r="D111" s="46" t="s">
        <v>159</v>
      </c>
      <c r="E111" s="46" t="s">
        <v>160</v>
      </c>
      <c r="F111" s="60">
        <v>1774</v>
      </c>
      <c r="G111" s="70" t="s">
        <v>91</v>
      </c>
    </row>
    <row r="112" spans="1:7" ht="45">
      <c r="A112" s="59">
        <v>108</v>
      </c>
      <c r="B112" s="60">
        <v>8689</v>
      </c>
      <c r="C112" s="60" t="s">
        <v>444</v>
      </c>
      <c r="D112" s="46" t="s">
        <v>159</v>
      </c>
      <c r="E112" s="46" t="s">
        <v>160</v>
      </c>
      <c r="F112" s="60">
        <v>1853</v>
      </c>
      <c r="G112" s="70" t="s">
        <v>92</v>
      </c>
    </row>
    <row r="113" spans="1:7" ht="30">
      <c r="A113" s="59">
        <v>109</v>
      </c>
      <c r="B113" s="60">
        <v>8690</v>
      </c>
      <c r="C113" s="60" t="s">
        <v>444</v>
      </c>
      <c r="D113" s="46" t="s">
        <v>159</v>
      </c>
      <c r="E113" s="46" t="s">
        <v>160</v>
      </c>
      <c r="F113" s="60">
        <v>1963</v>
      </c>
      <c r="G113" s="70" t="s">
        <v>93</v>
      </c>
    </row>
    <row r="114" spans="1:7" ht="45">
      <c r="A114" s="59">
        <v>110</v>
      </c>
      <c r="B114" s="60">
        <v>8691</v>
      </c>
      <c r="C114" s="60" t="s">
        <v>444</v>
      </c>
      <c r="D114" s="46" t="s">
        <v>159</v>
      </c>
      <c r="E114" s="46" t="s">
        <v>160</v>
      </c>
      <c r="F114" s="60">
        <v>1491</v>
      </c>
      <c r="G114" s="70" t="s">
        <v>94</v>
      </c>
    </row>
    <row r="115" spans="1:7" ht="45">
      <c r="A115" s="59">
        <v>111</v>
      </c>
      <c r="B115" s="60">
        <v>8692</v>
      </c>
      <c r="C115" s="60" t="s">
        <v>444</v>
      </c>
      <c r="D115" s="46" t="s">
        <v>159</v>
      </c>
      <c r="E115" s="46" t="s">
        <v>160</v>
      </c>
      <c r="F115" s="60">
        <v>2581</v>
      </c>
      <c r="G115" s="70" t="s">
        <v>95</v>
      </c>
    </row>
    <row r="116" spans="1:7" ht="30">
      <c r="A116" s="59">
        <v>112</v>
      </c>
      <c r="B116" s="60">
        <v>8693</v>
      </c>
      <c r="C116" s="60" t="s">
        <v>444</v>
      </c>
      <c r="D116" s="46" t="s">
        <v>159</v>
      </c>
      <c r="E116" s="46" t="s">
        <v>160</v>
      </c>
      <c r="F116" s="60">
        <v>1629</v>
      </c>
      <c r="G116" s="70" t="s">
        <v>96</v>
      </c>
    </row>
    <row r="117" spans="1:7" ht="45">
      <c r="A117" s="59">
        <v>113</v>
      </c>
      <c r="B117" s="60">
        <v>8694</v>
      </c>
      <c r="C117" s="60" t="s">
        <v>444</v>
      </c>
      <c r="D117" s="46" t="s">
        <v>159</v>
      </c>
      <c r="E117" s="46" t="s">
        <v>160</v>
      </c>
      <c r="F117" s="60">
        <v>1925</v>
      </c>
      <c r="G117" s="70" t="s">
        <v>97</v>
      </c>
    </row>
    <row r="118" spans="1:7" ht="30">
      <c r="A118" s="59">
        <v>114</v>
      </c>
      <c r="B118" s="60">
        <v>8695</v>
      </c>
      <c r="C118" s="60" t="s">
        <v>444</v>
      </c>
      <c r="D118" s="46" t="s">
        <v>159</v>
      </c>
      <c r="E118" s="46" t="s">
        <v>160</v>
      </c>
      <c r="F118" s="60">
        <v>1077</v>
      </c>
      <c r="G118" s="70" t="s">
        <v>98</v>
      </c>
    </row>
    <row r="119" spans="1:7" ht="30">
      <c r="A119" s="59">
        <v>115</v>
      </c>
      <c r="B119" s="60">
        <v>8696</v>
      </c>
      <c r="C119" s="60" t="s">
        <v>444</v>
      </c>
      <c r="D119" s="46" t="s">
        <v>159</v>
      </c>
      <c r="E119" s="46" t="s">
        <v>160</v>
      </c>
      <c r="F119" s="60">
        <v>843</v>
      </c>
      <c r="G119" s="70" t="s">
        <v>99</v>
      </c>
    </row>
    <row r="120" spans="1:7" ht="45">
      <c r="A120" s="59">
        <v>116</v>
      </c>
      <c r="B120" s="60">
        <v>8697</v>
      </c>
      <c r="C120" s="60" t="s">
        <v>444</v>
      </c>
      <c r="D120" s="46" t="s">
        <v>159</v>
      </c>
      <c r="E120" s="46" t="s">
        <v>160</v>
      </c>
      <c r="F120" s="60">
        <v>1523</v>
      </c>
      <c r="G120" s="70" t="s">
        <v>100</v>
      </c>
    </row>
    <row r="121" spans="1:7" ht="30">
      <c r="A121" s="59">
        <v>117</v>
      </c>
      <c r="B121" s="60">
        <v>8698</v>
      </c>
      <c r="C121" s="60" t="s">
        <v>444</v>
      </c>
      <c r="D121" s="46" t="s">
        <v>159</v>
      </c>
      <c r="E121" s="46" t="s">
        <v>160</v>
      </c>
      <c r="F121" s="60">
        <v>1185</v>
      </c>
      <c r="G121" s="70" t="s">
        <v>101</v>
      </c>
    </row>
    <row r="122" spans="1:7" ht="30">
      <c r="A122" s="59">
        <v>118</v>
      </c>
      <c r="B122" s="60">
        <v>8699</v>
      </c>
      <c r="C122" s="60" t="s">
        <v>444</v>
      </c>
      <c r="D122" s="46" t="s">
        <v>159</v>
      </c>
      <c r="E122" s="46" t="s">
        <v>160</v>
      </c>
      <c r="F122" s="60">
        <v>1595</v>
      </c>
      <c r="G122" s="70" t="s">
        <v>102</v>
      </c>
    </row>
    <row r="123" spans="1:7" ht="45">
      <c r="A123" s="59">
        <v>119</v>
      </c>
      <c r="B123" s="60">
        <v>8700</v>
      </c>
      <c r="C123" s="60" t="s">
        <v>444</v>
      </c>
      <c r="D123" s="46" t="s">
        <v>159</v>
      </c>
      <c r="E123" s="46" t="s">
        <v>160</v>
      </c>
      <c r="F123" s="60">
        <v>2250</v>
      </c>
      <c r="G123" s="70" t="s">
        <v>103</v>
      </c>
    </row>
    <row r="124" spans="1:7" ht="45">
      <c r="A124" s="59">
        <v>120</v>
      </c>
      <c r="B124" s="60">
        <v>8701</v>
      </c>
      <c r="C124" s="60" t="s">
        <v>444</v>
      </c>
      <c r="D124" s="46" t="s">
        <v>159</v>
      </c>
      <c r="E124" s="46" t="s">
        <v>160</v>
      </c>
      <c r="F124" s="60">
        <v>1233</v>
      </c>
      <c r="G124" s="70" t="s">
        <v>104</v>
      </c>
    </row>
    <row r="125" spans="1:7" ht="45">
      <c r="A125" s="59">
        <v>121</v>
      </c>
      <c r="B125" s="60">
        <v>8702</v>
      </c>
      <c r="C125" s="60" t="s">
        <v>444</v>
      </c>
      <c r="D125" s="46" t="s">
        <v>159</v>
      </c>
      <c r="E125" s="46" t="s">
        <v>160</v>
      </c>
      <c r="F125" s="60">
        <v>1027</v>
      </c>
      <c r="G125" s="70" t="s">
        <v>105</v>
      </c>
    </row>
    <row r="126" spans="1:7" ht="45">
      <c r="A126" s="59">
        <v>122</v>
      </c>
      <c r="B126" s="60">
        <v>8703</v>
      </c>
      <c r="C126" s="60" t="s">
        <v>444</v>
      </c>
      <c r="D126" s="46" t="s">
        <v>159</v>
      </c>
      <c r="E126" s="46" t="s">
        <v>160</v>
      </c>
      <c r="F126" s="60">
        <v>1721</v>
      </c>
      <c r="G126" s="70" t="s">
        <v>106</v>
      </c>
    </row>
    <row r="127" spans="1:7" ht="45">
      <c r="A127" s="59">
        <v>123</v>
      </c>
      <c r="B127" s="60">
        <v>8704</v>
      </c>
      <c r="C127" s="60" t="s">
        <v>444</v>
      </c>
      <c r="D127" s="46" t="s">
        <v>159</v>
      </c>
      <c r="E127" s="46" t="s">
        <v>160</v>
      </c>
      <c r="F127" s="60">
        <v>2036</v>
      </c>
      <c r="G127" s="70" t="s">
        <v>107</v>
      </c>
    </row>
    <row r="128" spans="1:7" ht="45">
      <c r="A128" s="59">
        <v>124</v>
      </c>
      <c r="B128" s="60">
        <v>8705</v>
      </c>
      <c r="C128" s="60" t="s">
        <v>444</v>
      </c>
      <c r="D128" s="46" t="s">
        <v>159</v>
      </c>
      <c r="E128" s="46" t="s">
        <v>160</v>
      </c>
      <c r="F128" s="60">
        <v>2181</v>
      </c>
      <c r="G128" s="70" t="s">
        <v>108</v>
      </c>
    </row>
    <row r="129" spans="1:7" ht="30">
      <c r="A129" s="59">
        <v>125</v>
      </c>
      <c r="B129" s="60">
        <v>8706</v>
      </c>
      <c r="C129" s="60" t="s">
        <v>444</v>
      </c>
      <c r="D129" s="46" t="s">
        <v>159</v>
      </c>
      <c r="E129" s="46" t="s">
        <v>160</v>
      </c>
      <c r="F129" s="60">
        <v>1671</v>
      </c>
      <c r="G129" s="70" t="s">
        <v>109</v>
      </c>
    </row>
    <row r="130" spans="1:7" ht="45">
      <c r="A130" s="59">
        <v>126</v>
      </c>
      <c r="B130" s="60">
        <v>8707</v>
      </c>
      <c r="C130" s="60" t="s">
        <v>444</v>
      </c>
      <c r="D130" s="46" t="s">
        <v>159</v>
      </c>
      <c r="E130" s="46" t="s">
        <v>160</v>
      </c>
      <c r="F130" s="60">
        <v>1740</v>
      </c>
      <c r="G130" s="70" t="s">
        <v>110</v>
      </c>
    </row>
    <row r="131" spans="1:7" ht="45">
      <c r="A131" s="59">
        <v>127</v>
      </c>
      <c r="B131" s="60">
        <v>8708</v>
      </c>
      <c r="C131" s="60" t="s">
        <v>444</v>
      </c>
      <c r="D131" s="46" t="s">
        <v>159</v>
      </c>
      <c r="E131" s="46" t="s">
        <v>160</v>
      </c>
      <c r="F131" s="60">
        <v>2240</v>
      </c>
      <c r="G131" s="70" t="s">
        <v>111</v>
      </c>
    </row>
    <row r="132" spans="1:7" ht="30">
      <c r="A132" s="59">
        <v>128</v>
      </c>
      <c r="B132" s="60">
        <v>8709</v>
      </c>
      <c r="C132" s="60" t="s">
        <v>444</v>
      </c>
      <c r="D132" s="46" t="s">
        <v>159</v>
      </c>
      <c r="E132" s="46" t="s">
        <v>160</v>
      </c>
      <c r="F132" s="60">
        <v>1679</v>
      </c>
      <c r="G132" s="70" t="s">
        <v>112</v>
      </c>
    </row>
    <row r="133" spans="1:7" ht="45">
      <c r="A133" s="59">
        <v>129</v>
      </c>
      <c r="B133" s="60">
        <v>8710</v>
      </c>
      <c r="C133" s="60" t="s">
        <v>444</v>
      </c>
      <c r="D133" s="46" t="s">
        <v>159</v>
      </c>
      <c r="E133" s="46" t="s">
        <v>160</v>
      </c>
      <c r="F133" s="60">
        <v>1661</v>
      </c>
      <c r="G133" s="70" t="s">
        <v>113</v>
      </c>
    </row>
    <row r="134" spans="1:7" ht="45">
      <c r="A134" s="59">
        <v>130</v>
      </c>
      <c r="B134" s="60">
        <v>8711</v>
      </c>
      <c r="C134" s="60" t="s">
        <v>444</v>
      </c>
      <c r="D134" s="46" t="s">
        <v>159</v>
      </c>
      <c r="E134" s="46" t="s">
        <v>160</v>
      </c>
      <c r="F134" s="60">
        <v>1706</v>
      </c>
      <c r="G134" s="70" t="s">
        <v>114</v>
      </c>
    </row>
    <row r="135" spans="1:7" ht="45">
      <c r="A135" s="59">
        <v>131</v>
      </c>
      <c r="B135" s="60">
        <v>8712</v>
      </c>
      <c r="C135" s="60" t="s">
        <v>444</v>
      </c>
      <c r="D135" s="46" t="s">
        <v>159</v>
      </c>
      <c r="E135" s="46" t="s">
        <v>160</v>
      </c>
      <c r="F135" s="60">
        <v>2709</v>
      </c>
      <c r="G135" s="70" t="s">
        <v>115</v>
      </c>
    </row>
    <row r="136" spans="1:7" ht="30">
      <c r="A136" s="59">
        <v>132</v>
      </c>
      <c r="B136" s="60">
        <v>8713</v>
      </c>
      <c r="C136" s="60" t="s">
        <v>444</v>
      </c>
      <c r="D136" s="46" t="s">
        <v>159</v>
      </c>
      <c r="E136" s="46" t="s">
        <v>160</v>
      </c>
      <c r="F136" s="60">
        <v>147</v>
      </c>
      <c r="G136" s="70" t="s">
        <v>116</v>
      </c>
    </row>
    <row r="137" spans="1:7" ht="45">
      <c r="A137" s="59">
        <v>133</v>
      </c>
      <c r="B137" s="60">
        <v>8714</v>
      </c>
      <c r="C137" s="60" t="s">
        <v>444</v>
      </c>
      <c r="D137" s="46" t="s">
        <v>159</v>
      </c>
      <c r="E137" s="46" t="s">
        <v>160</v>
      </c>
      <c r="F137" s="60">
        <v>3130</v>
      </c>
      <c r="G137" s="70" t="s">
        <v>117</v>
      </c>
    </row>
    <row r="138" spans="1:7" ht="30">
      <c r="A138" s="59">
        <v>134</v>
      </c>
      <c r="B138" s="60">
        <v>8715</v>
      </c>
      <c r="C138" s="60" t="s">
        <v>444</v>
      </c>
      <c r="D138" s="46" t="s">
        <v>159</v>
      </c>
      <c r="E138" s="46" t="s">
        <v>160</v>
      </c>
      <c r="F138" s="60">
        <v>4632</v>
      </c>
      <c r="G138" s="70" t="s">
        <v>118</v>
      </c>
    </row>
    <row r="139" spans="1:7" ht="45">
      <c r="A139" s="59">
        <v>135</v>
      </c>
      <c r="B139" s="60">
        <v>8716</v>
      </c>
      <c r="C139" s="60" t="s">
        <v>444</v>
      </c>
      <c r="D139" s="46" t="s">
        <v>159</v>
      </c>
      <c r="E139" s="46" t="s">
        <v>160</v>
      </c>
      <c r="F139" s="60">
        <v>1944</v>
      </c>
      <c r="G139" s="70" t="s">
        <v>119</v>
      </c>
    </row>
    <row r="140" spans="1:7" ht="45">
      <c r="A140" s="59">
        <v>136</v>
      </c>
      <c r="B140" s="60">
        <v>8717</v>
      </c>
      <c r="C140" s="60" t="s">
        <v>444</v>
      </c>
      <c r="D140" s="46" t="s">
        <v>159</v>
      </c>
      <c r="E140" s="46" t="s">
        <v>160</v>
      </c>
      <c r="F140" s="60">
        <v>1696</v>
      </c>
      <c r="G140" s="70" t="s">
        <v>120</v>
      </c>
    </row>
    <row r="141" spans="1:7" ht="30">
      <c r="A141" s="59">
        <v>137</v>
      </c>
      <c r="B141" s="60">
        <v>8718</v>
      </c>
      <c r="C141" s="60" t="s">
        <v>444</v>
      </c>
      <c r="D141" s="46" t="s">
        <v>159</v>
      </c>
      <c r="E141" s="46" t="s">
        <v>160</v>
      </c>
      <c r="F141" s="60">
        <v>1910</v>
      </c>
      <c r="G141" s="70" t="s">
        <v>121</v>
      </c>
    </row>
    <row r="142" spans="1:7" ht="30">
      <c r="A142" s="59">
        <v>138</v>
      </c>
      <c r="B142" s="60">
        <v>8719</v>
      </c>
      <c r="C142" s="60" t="s">
        <v>444</v>
      </c>
      <c r="D142" s="46" t="s">
        <v>159</v>
      </c>
      <c r="E142" s="46" t="s">
        <v>160</v>
      </c>
      <c r="F142" s="60">
        <v>3497</v>
      </c>
      <c r="G142" s="70" t="s">
        <v>122</v>
      </c>
    </row>
    <row r="143" spans="1:7" ht="30">
      <c r="A143" s="59">
        <v>139</v>
      </c>
      <c r="B143" s="60">
        <v>8720</v>
      </c>
      <c r="C143" s="60" t="s">
        <v>444</v>
      </c>
      <c r="D143" s="46" t="s">
        <v>159</v>
      </c>
      <c r="E143" s="46" t="s">
        <v>160</v>
      </c>
      <c r="F143" s="60">
        <v>4724</v>
      </c>
      <c r="G143" s="70" t="s">
        <v>123</v>
      </c>
    </row>
    <row r="144" spans="1:7" ht="45">
      <c r="A144" s="59">
        <v>140</v>
      </c>
      <c r="B144" s="60">
        <v>8721</v>
      </c>
      <c r="C144" s="60" t="s">
        <v>444</v>
      </c>
      <c r="D144" s="46" t="s">
        <v>159</v>
      </c>
      <c r="E144" s="46" t="s">
        <v>160</v>
      </c>
      <c r="F144" s="60">
        <v>3072</v>
      </c>
      <c r="G144" s="70" t="s">
        <v>124</v>
      </c>
    </row>
    <row r="145" spans="1:7" ht="45">
      <c r="A145" s="59">
        <v>141</v>
      </c>
      <c r="B145" s="60">
        <v>8722</v>
      </c>
      <c r="C145" s="60" t="s">
        <v>444</v>
      </c>
      <c r="D145" s="46" t="s">
        <v>159</v>
      </c>
      <c r="E145" s="46" t="s">
        <v>160</v>
      </c>
      <c r="F145" s="60">
        <v>2241</v>
      </c>
      <c r="G145" s="70" t="s">
        <v>125</v>
      </c>
    </row>
    <row r="146" spans="1:7" ht="45">
      <c r="A146" s="59">
        <v>142</v>
      </c>
      <c r="B146" s="60">
        <v>8723</v>
      </c>
      <c r="C146" s="60" t="s">
        <v>444</v>
      </c>
      <c r="D146" s="46" t="s">
        <v>159</v>
      </c>
      <c r="E146" s="46" t="s">
        <v>160</v>
      </c>
      <c r="F146" s="60">
        <v>1254</v>
      </c>
      <c r="G146" s="70" t="s">
        <v>126</v>
      </c>
    </row>
    <row r="147" spans="1:7" ht="30">
      <c r="A147" s="59">
        <v>143</v>
      </c>
      <c r="B147" s="60">
        <v>8724</v>
      </c>
      <c r="C147" s="60" t="s">
        <v>444</v>
      </c>
      <c r="D147" s="46" t="s">
        <v>159</v>
      </c>
      <c r="E147" s="46" t="s">
        <v>160</v>
      </c>
      <c r="F147" s="60">
        <v>3716</v>
      </c>
      <c r="G147" s="70" t="s">
        <v>127</v>
      </c>
    </row>
    <row r="148" spans="1:7" ht="45">
      <c r="A148" s="59">
        <v>144</v>
      </c>
      <c r="B148" s="60">
        <v>8725</v>
      </c>
      <c r="C148" s="60" t="s">
        <v>444</v>
      </c>
      <c r="D148" s="46" t="s">
        <v>159</v>
      </c>
      <c r="E148" s="46" t="s">
        <v>160</v>
      </c>
      <c r="F148" s="60">
        <v>2518</v>
      </c>
      <c r="G148" s="70" t="s">
        <v>128</v>
      </c>
    </row>
    <row r="149" spans="1:7" ht="30">
      <c r="A149" s="59">
        <v>145</v>
      </c>
      <c r="B149" s="60">
        <v>8726</v>
      </c>
      <c r="C149" s="60" t="s">
        <v>444</v>
      </c>
      <c r="D149" s="46" t="s">
        <v>159</v>
      </c>
      <c r="E149" s="46" t="s">
        <v>160</v>
      </c>
      <c r="F149" s="60">
        <v>2328</v>
      </c>
      <c r="G149" s="70" t="s">
        <v>129</v>
      </c>
    </row>
    <row r="150" spans="1:7" ht="45">
      <c r="A150" s="59">
        <v>146</v>
      </c>
      <c r="B150" s="60">
        <v>8727</v>
      </c>
      <c r="C150" s="60" t="s">
        <v>444</v>
      </c>
      <c r="D150" s="46" t="s">
        <v>159</v>
      </c>
      <c r="E150" s="46" t="s">
        <v>160</v>
      </c>
      <c r="F150" s="60">
        <v>3265</v>
      </c>
      <c r="G150" s="70" t="s">
        <v>130</v>
      </c>
    </row>
    <row r="151" spans="1:7" ht="45">
      <c r="A151" s="59">
        <v>147</v>
      </c>
      <c r="B151" s="60">
        <v>8728</v>
      </c>
      <c r="C151" s="60" t="s">
        <v>444</v>
      </c>
      <c r="D151" s="46" t="s">
        <v>159</v>
      </c>
      <c r="E151" s="46" t="s">
        <v>160</v>
      </c>
      <c r="F151" s="60">
        <v>2554</v>
      </c>
      <c r="G151" s="70" t="s">
        <v>131</v>
      </c>
    </row>
    <row r="152" spans="1:7" ht="45">
      <c r="A152" s="59">
        <v>148</v>
      </c>
      <c r="B152" s="60">
        <v>8729</v>
      </c>
      <c r="C152" s="60" t="s">
        <v>444</v>
      </c>
      <c r="D152" s="46" t="s">
        <v>159</v>
      </c>
      <c r="E152" s="46" t="s">
        <v>160</v>
      </c>
      <c r="F152" s="60">
        <v>1500</v>
      </c>
      <c r="G152" s="70" t="s">
        <v>132</v>
      </c>
    </row>
    <row r="153" spans="1:7" ht="45">
      <c r="A153" s="59">
        <v>149</v>
      </c>
      <c r="B153" s="60">
        <v>8730</v>
      </c>
      <c r="C153" s="60" t="s">
        <v>444</v>
      </c>
      <c r="D153" s="46" t="s">
        <v>159</v>
      </c>
      <c r="E153" s="46" t="s">
        <v>160</v>
      </c>
      <c r="F153" s="60">
        <v>6202</v>
      </c>
      <c r="G153" s="70" t="s">
        <v>133</v>
      </c>
    </row>
    <row r="154" spans="1:7" ht="30">
      <c r="A154" s="59">
        <v>150</v>
      </c>
      <c r="B154" s="60">
        <v>8731</v>
      </c>
      <c r="C154" s="60" t="s">
        <v>444</v>
      </c>
      <c r="D154" s="46" t="s">
        <v>159</v>
      </c>
      <c r="E154" s="46" t="s">
        <v>160</v>
      </c>
      <c r="F154" s="60">
        <v>2208</v>
      </c>
      <c r="G154" s="70" t="s">
        <v>134</v>
      </c>
    </row>
    <row r="155" spans="1:7" ht="45">
      <c r="A155" s="59">
        <v>151</v>
      </c>
      <c r="B155" s="60">
        <v>8732</v>
      </c>
      <c r="C155" s="60" t="s">
        <v>444</v>
      </c>
      <c r="D155" s="46" t="s">
        <v>159</v>
      </c>
      <c r="E155" s="46" t="s">
        <v>160</v>
      </c>
      <c r="F155" s="60">
        <v>3015</v>
      </c>
      <c r="G155" s="70" t="s">
        <v>135</v>
      </c>
    </row>
    <row r="156" spans="1:7" ht="30">
      <c r="A156" s="59">
        <v>152</v>
      </c>
      <c r="B156" s="60">
        <v>8733</v>
      </c>
      <c r="C156" s="60" t="s">
        <v>444</v>
      </c>
      <c r="D156" s="46" t="s">
        <v>159</v>
      </c>
      <c r="E156" s="46" t="s">
        <v>160</v>
      </c>
      <c r="F156" s="60">
        <v>1604</v>
      </c>
      <c r="G156" s="70" t="s">
        <v>136</v>
      </c>
    </row>
    <row r="157" spans="1:7" ht="45">
      <c r="A157" s="59">
        <v>153</v>
      </c>
      <c r="B157" s="60">
        <v>8734</v>
      </c>
      <c r="C157" s="60" t="s">
        <v>444</v>
      </c>
      <c r="D157" s="46" t="s">
        <v>159</v>
      </c>
      <c r="E157" s="46" t="s">
        <v>160</v>
      </c>
      <c r="F157" s="60">
        <v>2288</v>
      </c>
      <c r="G157" s="70" t="s">
        <v>137</v>
      </c>
    </row>
    <row r="158" spans="1:7" ht="45">
      <c r="A158" s="59">
        <v>154</v>
      </c>
      <c r="B158" s="60">
        <v>8735</v>
      </c>
      <c r="C158" s="60" t="s">
        <v>444</v>
      </c>
      <c r="D158" s="46" t="s">
        <v>159</v>
      </c>
      <c r="E158" s="46" t="s">
        <v>160</v>
      </c>
      <c r="F158" s="60">
        <v>2512</v>
      </c>
      <c r="G158" s="70" t="s">
        <v>138</v>
      </c>
    </row>
    <row r="159" spans="1:7" ht="30">
      <c r="A159" s="59">
        <v>155</v>
      </c>
      <c r="B159" s="60">
        <v>8736</v>
      </c>
      <c r="C159" s="60" t="s">
        <v>444</v>
      </c>
      <c r="D159" s="46" t="s">
        <v>159</v>
      </c>
      <c r="E159" s="46" t="s">
        <v>160</v>
      </c>
      <c r="F159" s="60">
        <v>910</v>
      </c>
      <c r="G159" s="70" t="s">
        <v>139</v>
      </c>
    </row>
    <row r="160" spans="1:7" ht="30">
      <c r="A160" s="59">
        <v>156</v>
      </c>
      <c r="B160" s="60">
        <v>8737</v>
      </c>
      <c r="C160" s="60" t="s">
        <v>444</v>
      </c>
      <c r="D160" s="46" t="s">
        <v>159</v>
      </c>
      <c r="E160" s="46" t="s">
        <v>160</v>
      </c>
      <c r="F160" s="60">
        <v>1581</v>
      </c>
      <c r="G160" s="70" t="s">
        <v>140</v>
      </c>
    </row>
    <row r="161" spans="1:7" ht="30">
      <c r="A161" s="59">
        <v>157</v>
      </c>
      <c r="B161" s="60">
        <v>8738</v>
      </c>
      <c r="C161" s="60" t="s">
        <v>444</v>
      </c>
      <c r="D161" s="46" t="s">
        <v>159</v>
      </c>
      <c r="E161" s="46" t="s">
        <v>160</v>
      </c>
      <c r="F161" s="60">
        <v>437</v>
      </c>
      <c r="G161" s="70" t="s">
        <v>141</v>
      </c>
    </row>
    <row r="162" spans="1:7" ht="30">
      <c r="A162" s="59">
        <v>158</v>
      </c>
      <c r="B162" s="60">
        <v>8739</v>
      </c>
      <c r="C162" s="60" t="s">
        <v>444</v>
      </c>
      <c r="D162" s="46" t="s">
        <v>159</v>
      </c>
      <c r="E162" s="46" t="s">
        <v>160</v>
      </c>
      <c r="F162" s="60">
        <v>3045</v>
      </c>
      <c r="G162" s="70" t="s">
        <v>142</v>
      </c>
    </row>
    <row r="163" spans="1:7" ht="45">
      <c r="A163" s="59">
        <v>159</v>
      </c>
      <c r="B163" s="60">
        <v>8740</v>
      </c>
      <c r="C163" s="60" t="s">
        <v>444</v>
      </c>
      <c r="D163" s="46" t="s">
        <v>159</v>
      </c>
      <c r="E163" s="46" t="s">
        <v>160</v>
      </c>
      <c r="F163" s="60">
        <v>350</v>
      </c>
      <c r="G163" s="70" t="s">
        <v>143</v>
      </c>
    </row>
    <row r="164" spans="1:7" ht="45">
      <c r="A164" s="59">
        <v>160</v>
      </c>
      <c r="B164" s="60">
        <v>8741</v>
      </c>
      <c r="C164" s="60" t="s">
        <v>444</v>
      </c>
      <c r="D164" s="46" t="s">
        <v>159</v>
      </c>
      <c r="E164" s="46" t="s">
        <v>160</v>
      </c>
      <c r="F164" s="60">
        <v>462</v>
      </c>
      <c r="G164" s="70" t="s">
        <v>144</v>
      </c>
    </row>
    <row r="165" spans="1:7" ht="30">
      <c r="A165" s="59">
        <v>161</v>
      </c>
      <c r="B165" s="60">
        <v>8742</v>
      </c>
      <c r="C165" s="60" t="s">
        <v>444</v>
      </c>
      <c r="D165" s="46" t="s">
        <v>159</v>
      </c>
      <c r="E165" s="46" t="s">
        <v>160</v>
      </c>
      <c r="F165" s="60">
        <v>460</v>
      </c>
      <c r="G165" s="70" t="s">
        <v>145</v>
      </c>
    </row>
    <row r="166" spans="1:7" ht="45">
      <c r="A166" s="59">
        <v>162</v>
      </c>
      <c r="B166" s="60">
        <v>8787</v>
      </c>
      <c r="C166" s="60" t="s">
        <v>444</v>
      </c>
      <c r="D166" s="46" t="s">
        <v>159</v>
      </c>
      <c r="E166" s="46" t="s">
        <v>160</v>
      </c>
      <c r="F166" s="60">
        <v>2953</v>
      </c>
      <c r="G166" s="70" t="s">
        <v>146</v>
      </c>
    </row>
    <row r="167" spans="1:7" ht="30">
      <c r="A167" s="59">
        <v>163</v>
      </c>
      <c r="B167" s="60">
        <v>8675</v>
      </c>
      <c r="C167" s="60" t="s">
        <v>444</v>
      </c>
      <c r="D167" s="46" t="s">
        <v>159</v>
      </c>
      <c r="E167" s="46" t="s">
        <v>160</v>
      </c>
      <c r="F167" s="60">
        <v>513568</v>
      </c>
      <c r="G167" s="70" t="s">
        <v>754</v>
      </c>
    </row>
    <row r="168" spans="1:7" ht="30">
      <c r="A168" s="59">
        <v>164</v>
      </c>
      <c r="B168" s="60">
        <v>8676</v>
      </c>
      <c r="C168" s="60" t="s">
        <v>444</v>
      </c>
      <c r="D168" s="46" t="s">
        <v>159</v>
      </c>
      <c r="E168" s="46" t="s">
        <v>160</v>
      </c>
      <c r="F168" s="60">
        <v>156780</v>
      </c>
      <c r="G168" s="70" t="s">
        <v>165</v>
      </c>
    </row>
    <row r="169" spans="1:7" ht="45">
      <c r="A169" s="59">
        <v>165</v>
      </c>
      <c r="B169" s="60">
        <v>8669</v>
      </c>
      <c r="C169" s="60" t="s">
        <v>444</v>
      </c>
      <c r="D169" s="46" t="s">
        <v>159</v>
      </c>
      <c r="E169" s="46" t="s">
        <v>160</v>
      </c>
      <c r="F169" s="60">
        <v>745527</v>
      </c>
      <c r="G169" s="70" t="s">
        <v>166</v>
      </c>
    </row>
    <row r="170" spans="1:7" ht="45">
      <c r="A170" s="59">
        <v>166</v>
      </c>
      <c r="B170" s="60">
        <v>8671</v>
      </c>
      <c r="C170" s="60" t="s">
        <v>444</v>
      </c>
      <c r="D170" s="46" t="s">
        <v>159</v>
      </c>
      <c r="E170" s="46" t="s">
        <v>160</v>
      </c>
      <c r="F170" s="60">
        <v>23577</v>
      </c>
      <c r="G170" s="70" t="s">
        <v>167</v>
      </c>
    </row>
    <row r="171" spans="1:7" ht="45">
      <c r="A171" s="59">
        <v>167</v>
      </c>
      <c r="B171" s="60">
        <v>8668</v>
      </c>
      <c r="C171" s="60" t="s">
        <v>444</v>
      </c>
      <c r="D171" s="46" t="s">
        <v>159</v>
      </c>
      <c r="E171" s="46" t="s">
        <v>160</v>
      </c>
      <c r="F171" s="60">
        <v>246132</v>
      </c>
      <c r="G171" s="70" t="s">
        <v>168</v>
      </c>
    </row>
    <row r="172" spans="1:7" ht="45">
      <c r="A172" s="59">
        <v>168</v>
      </c>
      <c r="B172" s="60">
        <v>8670</v>
      </c>
      <c r="C172" s="60" t="s">
        <v>444</v>
      </c>
      <c r="D172" s="46" t="s">
        <v>159</v>
      </c>
      <c r="E172" s="46" t="s">
        <v>160</v>
      </c>
      <c r="F172" s="60">
        <v>9272</v>
      </c>
      <c r="G172" s="70" t="s">
        <v>169</v>
      </c>
    </row>
    <row r="173" spans="1:7" ht="30">
      <c r="A173" s="59">
        <v>169</v>
      </c>
      <c r="B173" s="60">
        <v>8677</v>
      </c>
      <c r="C173" s="60" t="s">
        <v>444</v>
      </c>
      <c r="D173" s="46" t="s">
        <v>159</v>
      </c>
      <c r="E173" s="46" t="s">
        <v>160</v>
      </c>
      <c r="F173" s="60">
        <v>40233</v>
      </c>
      <c r="G173" s="70" t="s">
        <v>170</v>
      </c>
    </row>
    <row r="174" spans="1:7" ht="15">
      <c r="A174" s="59">
        <v>170</v>
      </c>
      <c r="B174" s="60">
        <v>42</v>
      </c>
      <c r="C174" s="61">
        <v>42318</v>
      </c>
      <c r="D174" s="46" t="s">
        <v>159</v>
      </c>
      <c r="E174" s="46" t="s">
        <v>160</v>
      </c>
      <c r="F174" s="60">
        <v>2700</v>
      </c>
      <c r="G174" s="70" t="s">
        <v>161</v>
      </c>
    </row>
    <row r="175" spans="1:7" ht="15">
      <c r="A175" s="59">
        <v>171</v>
      </c>
      <c r="B175" s="60">
        <v>42</v>
      </c>
      <c r="C175" s="61">
        <v>42318</v>
      </c>
      <c r="D175" s="46" t="s">
        <v>159</v>
      </c>
      <c r="E175" s="46" t="s">
        <v>160</v>
      </c>
      <c r="F175" s="60">
        <v>3423</v>
      </c>
      <c r="G175" s="70" t="s">
        <v>468</v>
      </c>
    </row>
    <row r="176" spans="1:7" ht="15">
      <c r="A176" s="59">
        <v>172</v>
      </c>
      <c r="B176" s="60">
        <v>45</v>
      </c>
      <c r="C176" s="61">
        <v>42324</v>
      </c>
      <c r="D176" s="46" t="s">
        <v>159</v>
      </c>
      <c r="E176" s="46" t="s">
        <v>160</v>
      </c>
      <c r="F176" s="60">
        <v>204</v>
      </c>
      <c r="G176" s="70" t="s">
        <v>162</v>
      </c>
    </row>
    <row r="177" spans="1:7" ht="15">
      <c r="A177" s="59">
        <v>173</v>
      </c>
      <c r="B177" s="60">
        <v>46</v>
      </c>
      <c r="C177" s="61">
        <v>42325</v>
      </c>
      <c r="D177" s="46" t="s">
        <v>159</v>
      </c>
      <c r="E177" s="46" t="s">
        <v>160</v>
      </c>
      <c r="F177" s="60">
        <v>102</v>
      </c>
      <c r="G177" s="70" t="s">
        <v>162</v>
      </c>
    </row>
    <row r="178" spans="1:7" ht="45">
      <c r="A178" s="59">
        <v>174</v>
      </c>
      <c r="B178" s="60">
        <v>8834</v>
      </c>
      <c r="C178" s="60" t="s">
        <v>445</v>
      </c>
      <c r="D178" s="46" t="s">
        <v>159</v>
      </c>
      <c r="E178" s="46" t="s">
        <v>160</v>
      </c>
      <c r="F178" s="60">
        <v>17</v>
      </c>
      <c r="G178" s="70" t="s">
        <v>164</v>
      </c>
    </row>
    <row r="179" spans="1:7" ht="15">
      <c r="A179" s="59">
        <v>175</v>
      </c>
      <c r="B179" s="60">
        <v>48</v>
      </c>
      <c r="C179" s="61">
        <v>42328</v>
      </c>
      <c r="D179" s="46" t="s">
        <v>159</v>
      </c>
      <c r="E179" s="46" t="s">
        <v>160</v>
      </c>
      <c r="F179" s="60">
        <v>34</v>
      </c>
      <c r="G179" s="70" t="s">
        <v>162</v>
      </c>
    </row>
    <row r="180" spans="1:7" ht="15">
      <c r="A180" s="59">
        <v>176</v>
      </c>
      <c r="B180" s="60">
        <v>49</v>
      </c>
      <c r="C180" s="60" t="s">
        <v>446</v>
      </c>
      <c r="D180" s="46" t="s">
        <v>159</v>
      </c>
      <c r="E180" s="46" t="s">
        <v>160</v>
      </c>
      <c r="F180" s="60">
        <v>204</v>
      </c>
      <c r="G180" s="70" t="s">
        <v>162</v>
      </c>
    </row>
    <row r="181" spans="1:7" ht="15">
      <c r="A181" s="62"/>
      <c r="B181" s="85" t="s">
        <v>153</v>
      </c>
      <c r="C181" s="85"/>
      <c r="D181" s="85"/>
      <c r="E181" s="74"/>
      <c r="F181" s="66">
        <f>SUM(F5:F180)</f>
        <v>5840956</v>
      </c>
      <c r="G181" s="71"/>
    </row>
  </sheetData>
  <sheetProtection/>
  <mergeCells count="3">
    <mergeCell ref="A2:G2"/>
    <mergeCell ref="B181:D181"/>
    <mergeCell ref="A1:F1"/>
  </mergeCells>
  <printOptions/>
  <pageMargins left="0.13" right="0.16" top="0.23" bottom="0.37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0"/>
  <sheetViews>
    <sheetView tabSelected="1" zoomScale="140" zoomScaleNormal="140" zoomScalePageLayoutView="0" workbookViewId="0" topLeftCell="A1">
      <pane ySplit="4" topLeftCell="BM11" activePane="bottomLeft" state="frozen"/>
      <selection pane="topLeft" activeCell="A1" sqref="A1"/>
      <selection pane="bottomLeft" activeCell="H4" sqref="H4"/>
    </sheetView>
  </sheetViews>
  <sheetFormatPr defaultColWidth="9.140625" defaultRowHeight="15"/>
  <cols>
    <col min="1" max="1" width="4.421875" style="29" customWidth="1"/>
    <col min="2" max="2" width="11.140625" style="33" customWidth="1"/>
    <col min="3" max="3" width="11.8515625" style="35" customWidth="1"/>
    <col min="4" max="4" width="10.00390625" style="36" customWidth="1"/>
    <col min="5" max="5" width="6.28125" style="36" customWidth="1"/>
    <col min="6" max="6" width="12.421875" style="30" customWidth="1"/>
    <col min="7" max="7" width="47.7109375" style="43" customWidth="1"/>
    <col min="8" max="16384" width="9.140625" style="31" customWidth="1"/>
  </cols>
  <sheetData>
    <row r="1" spans="1:2" ht="15.75" customHeight="1">
      <c r="A1" s="27" t="s">
        <v>154</v>
      </c>
      <c r="B1" s="28"/>
    </row>
    <row r="2" spans="1:7" ht="28.5" customHeight="1">
      <c r="A2" s="87" t="s">
        <v>443</v>
      </c>
      <c r="B2" s="87"/>
      <c r="C2" s="87"/>
      <c r="D2" s="87"/>
      <c r="E2" s="87"/>
      <c r="F2" s="87"/>
      <c r="G2" s="87"/>
    </row>
    <row r="4" spans="1:7" s="32" customFormat="1" ht="30">
      <c r="A4" s="47" t="s">
        <v>155</v>
      </c>
      <c r="B4" s="48" t="s">
        <v>156</v>
      </c>
      <c r="C4" s="50" t="s">
        <v>157</v>
      </c>
      <c r="D4" s="51" t="s">
        <v>158</v>
      </c>
      <c r="E4" s="51" t="s">
        <v>150</v>
      </c>
      <c r="F4" s="49" t="s">
        <v>151</v>
      </c>
      <c r="G4" s="47" t="s">
        <v>152</v>
      </c>
    </row>
    <row r="5" spans="1:7" ht="30">
      <c r="A5" s="79">
        <v>1</v>
      </c>
      <c r="B5" s="80">
        <v>40</v>
      </c>
      <c r="C5" s="81">
        <v>42310</v>
      </c>
      <c r="D5" s="82" t="s">
        <v>159</v>
      </c>
      <c r="E5" s="82" t="s">
        <v>149</v>
      </c>
      <c r="F5" s="75">
        <v>1970</v>
      </c>
      <c r="G5" s="76" t="s">
        <v>469</v>
      </c>
    </row>
    <row r="6" spans="1:7" ht="15">
      <c r="A6" s="79">
        <v>2</v>
      </c>
      <c r="B6" s="80">
        <v>957</v>
      </c>
      <c r="C6" s="81">
        <v>42311</v>
      </c>
      <c r="D6" s="82" t="s">
        <v>159</v>
      </c>
      <c r="E6" s="82" t="s">
        <v>149</v>
      </c>
      <c r="F6" s="75">
        <v>-0.27</v>
      </c>
      <c r="G6" s="76" t="s">
        <v>471</v>
      </c>
    </row>
    <row r="7" spans="1:7" ht="15">
      <c r="A7" s="79">
        <v>3</v>
      </c>
      <c r="B7" s="80">
        <v>4742</v>
      </c>
      <c r="C7" s="81">
        <v>42312</v>
      </c>
      <c r="D7" s="82" t="s">
        <v>159</v>
      </c>
      <c r="E7" s="82" t="s">
        <v>149</v>
      </c>
      <c r="F7" s="75">
        <v>-3.31</v>
      </c>
      <c r="G7" s="76" t="s">
        <v>472</v>
      </c>
    </row>
    <row r="8" spans="1:7" ht="15">
      <c r="A8" s="79">
        <v>4</v>
      </c>
      <c r="B8" s="80" t="s">
        <v>148</v>
      </c>
      <c r="C8" s="81">
        <v>42312</v>
      </c>
      <c r="D8" s="82" t="s">
        <v>159</v>
      </c>
      <c r="E8" s="82" t="s">
        <v>149</v>
      </c>
      <c r="F8" s="75">
        <v>-2.1</v>
      </c>
      <c r="G8" s="76" t="s">
        <v>473</v>
      </c>
    </row>
    <row r="9" spans="1:7" ht="15">
      <c r="A9" s="79">
        <v>5</v>
      </c>
      <c r="B9" s="80">
        <v>974</v>
      </c>
      <c r="C9" s="81">
        <v>42313</v>
      </c>
      <c r="D9" s="82" t="s">
        <v>159</v>
      </c>
      <c r="E9" s="82" t="s">
        <v>149</v>
      </c>
      <c r="F9" s="75">
        <v>-9.73</v>
      </c>
      <c r="G9" s="76" t="s">
        <v>474</v>
      </c>
    </row>
    <row r="10" spans="1:7" ht="15">
      <c r="A10" s="79">
        <v>6</v>
      </c>
      <c r="B10" s="80" t="s">
        <v>148</v>
      </c>
      <c r="C10" s="81">
        <v>42313</v>
      </c>
      <c r="D10" s="82" t="s">
        <v>159</v>
      </c>
      <c r="E10" s="82" t="s">
        <v>149</v>
      </c>
      <c r="F10" s="75">
        <v>-0.8</v>
      </c>
      <c r="G10" s="76" t="s">
        <v>475</v>
      </c>
    </row>
    <row r="11" spans="1:7" ht="45">
      <c r="A11" s="79">
        <v>7</v>
      </c>
      <c r="B11" s="80">
        <v>8559</v>
      </c>
      <c r="C11" s="75" t="s">
        <v>173</v>
      </c>
      <c r="D11" s="82" t="s">
        <v>159</v>
      </c>
      <c r="E11" s="82" t="s">
        <v>149</v>
      </c>
      <c r="F11" s="75">
        <v>26</v>
      </c>
      <c r="G11" s="76" t="s">
        <v>722</v>
      </c>
    </row>
    <row r="12" spans="1:7" ht="45">
      <c r="A12" s="79">
        <v>8</v>
      </c>
      <c r="B12" s="80">
        <v>8572</v>
      </c>
      <c r="C12" s="75" t="s">
        <v>173</v>
      </c>
      <c r="D12" s="82" t="s">
        <v>159</v>
      </c>
      <c r="E12" s="82" t="s">
        <v>149</v>
      </c>
      <c r="F12" s="75">
        <v>420</v>
      </c>
      <c r="G12" s="76" t="s">
        <v>611</v>
      </c>
    </row>
    <row r="13" spans="1:7" ht="15">
      <c r="A13" s="79">
        <v>9</v>
      </c>
      <c r="B13" s="80">
        <v>41</v>
      </c>
      <c r="C13" s="75" t="s">
        <v>173</v>
      </c>
      <c r="D13" s="82" t="s">
        <v>159</v>
      </c>
      <c r="E13" s="82" t="s">
        <v>149</v>
      </c>
      <c r="F13" s="75">
        <v>50</v>
      </c>
      <c r="G13" s="76" t="s">
        <v>163</v>
      </c>
    </row>
    <row r="14" spans="1:7" ht="30">
      <c r="A14" s="79">
        <v>10</v>
      </c>
      <c r="B14" s="80">
        <v>41</v>
      </c>
      <c r="C14" s="75" t="s">
        <v>173</v>
      </c>
      <c r="D14" s="82" t="s">
        <v>159</v>
      </c>
      <c r="E14" s="82" t="s">
        <v>149</v>
      </c>
      <c r="F14" s="75">
        <v>1007.13</v>
      </c>
      <c r="G14" s="76" t="s">
        <v>469</v>
      </c>
    </row>
    <row r="15" spans="1:7" ht="15">
      <c r="A15" s="79">
        <v>11</v>
      </c>
      <c r="B15" s="80">
        <v>974</v>
      </c>
      <c r="C15" s="75" t="s">
        <v>173</v>
      </c>
      <c r="D15" s="82" t="s">
        <v>159</v>
      </c>
      <c r="E15" s="82" t="s">
        <v>149</v>
      </c>
      <c r="F15" s="75">
        <v>-0.67</v>
      </c>
      <c r="G15" s="76" t="s">
        <v>476</v>
      </c>
    </row>
    <row r="16" spans="1:7" ht="30">
      <c r="A16" s="79">
        <v>12</v>
      </c>
      <c r="B16" s="80">
        <v>8751</v>
      </c>
      <c r="C16" s="75" t="s">
        <v>444</v>
      </c>
      <c r="D16" s="82" t="s">
        <v>159</v>
      </c>
      <c r="E16" s="82" t="s">
        <v>149</v>
      </c>
      <c r="F16" s="75">
        <v>53.5</v>
      </c>
      <c r="G16" s="76" t="s">
        <v>477</v>
      </c>
    </row>
    <row r="17" spans="1:7" ht="15">
      <c r="A17" s="79">
        <v>13</v>
      </c>
      <c r="B17" s="80">
        <v>1247</v>
      </c>
      <c r="C17" s="75" t="s">
        <v>444</v>
      </c>
      <c r="D17" s="82" t="s">
        <v>159</v>
      </c>
      <c r="E17" s="82" t="s">
        <v>149</v>
      </c>
      <c r="F17" s="75">
        <v>-23.97</v>
      </c>
      <c r="G17" s="76" t="s">
        <v>478</v>
      </c>
    </row>
    <row r="18" spans="1:7" ht="45">
      <c r="A18" s="79">
        <v>14</v>
      </c>
      <c r="B18" s="80">
        <v>8673</v>
      </c>
      <c r="C18" s="75" t="s">
        <v>444</v>
      </c>
      <c r="D18" s="82" t="s">
        <v>159</v>
      </c>
      <c r="E18" s="82" t="s">
        <v>149</v>
      </c>
      <c r="F18" s="75">
        <v>6872</v>
      </c>
      <c r="G18" s="76" t="s">
        <v>723</v>
      </c>
    </row>
    <row r="19" spans="1:7" ht="30">
      <c r="A19" s="79">
        <v>15</v>
      </c>
      <c r="B19" s="80">
        <v>42</v>
      </c>
      <c r="C19" s="81">
        <v>42318</v>
      </c>
      <c r="D19" s="82" t="s">
        <v>159</v>
      </c>
      <c r="E19" s="82" t="s">
        <v>149</v>
      </c>
      <c r="F19" s="75">
        <v>65.75</v>
      </c>
      <c r="G19" s="76" t="s">
        <v>469</v>
      </c>
    </row>
    <row r="20" spans="1:7" ht="15">
      <c r="A20" s="79">
        <v>16</v>
      </c>
      <c r="B20" s="80">
        <v>9</v>
      </c>
      <c r="C20" s="81">
        <v>42318</v>
      </c>
      <c r="D20" s="82" t="s">
        <v>159</v>
      </c>
      <c r="E20" s="82" t="s">
        <v>149</v>
      </c>
      <c r="F20" s="75">
        <v>-0.7</v>
      </c>
      <c r="G20" s="76" t="s">
        <v>479</v>
      </c>
    </row>
    <row r="21" spans="1:7" ht="30">
      <c r="A21" s="79">
        <v>17</v>
      </c>
      <c r="B21" s="80">
        <v>43</v>
      </c>
      <c r="C21" s="81">
        <v>42319</v>
      </c>
      <c r="D21" s="82" t="s">
        <v>159</v>
      </c>
      <c r="E21" s="82" t="s">
        <v>149</v>
      </c>
      <c r="F21" s="75">
        <v>150</v>
      </c>
      <c r="G21" s="76" t="s">
        <v>469</v>
      </c>
    </row>
    <row r="22" spans="1:7" ht="15">
      <c r="A22" s="79">
        <v>18</v>
      </c>
      <c r="B22" s="80">
        <v>2580</v>
      </c>
      <c r="C22" s="81">
        <v>42320</v>
      </c>
      <c r="D22" s="82" t="s">
        <v>159</v>
      </c>
      <c r="E22" s="82" t="s">
        <v>149</v>
      </c>
      <c r="F22" s="75">
        <v>-55.45</v>
      </c>
      <c r="G22" s="76" t="s">
        <v>480</v>
      </c>
    </row>
    <row r="23" spans="1:7" ht="15">
      <c r="A23" s="79">
        <v>19</v>
      </c>
      <c r="B23" s="80" t="s">
        <v>481</v>
      </c>
      <c r="C23" s="81">
        <v>42320</v>
      </c>
      <c r="D23" s="82" t="s">
        <v>159</v>
      </c>
      <c r="E23" s="82" t="s">
        <v>149</v>
      </c>
      <c r="F23" s="75">
        <v>-45.77</v>
      </c>
      <c r="G23" s="76" t="s">
        <v>147</v>
      </c>
    </row>
    <row r="24" spans="1:7" ht="30">
      <c r="A24" s="79">
        <v>20</v>
      </c>
      <c r="B24" s="80">
        <v>44</v>
      </c>
      <c r="C24" s="81">
        <v>42321</v>
      </c>
      <c r="D24" s="82" t="s">
        <v>159</v>
      </c>
      <c r="E24" s="82" t="s">
        <v>149</v>
      </c>
      <c r="F24" s="75">
        <v>12.75</v>
      </c>
      <c r="G24" s="76" t="s">
        <v>469</v>
      </c>
    </row>
    <row r="25" spans="1:7" ht="30">
      <c r="A25" s="79">
        <v>21</v>
      </c>
      <c r="B25" s="80">
        <v>45</v>
      </c>
      <c r="C25" s="81">
        <v>42324</v>
      </c>
      <c r="D25" s="82" t="s">
        <v>159</v>
      </c>
      <c r="E25" s="82" t="s">
        <v>149</v>
      </c>
      <c r="F25" s="75">
        <v>2040</v>
      </c>
      <c r="G25" s="76" t="s">
        <v>469</v>
      </c>
    </row>
    <row r="26" spans="1:7" ht="30">
      <c r="A26" s="79">
        <v>22</v>
      </c>
      <c r="B26" s="80">
        <v>46</v>
      </c>
      <c r="C26" s="81">
        <v>42325</v>
      </c>
      <c r="D26" s="82" t="s">
        <v>159</v>
      </c>
      <c r="E26" s="82" t="s">
        <v>149</v>
      </c>
      <c r="F26" s="75">
        <v>1304</v>
      </c>
      <c r="G26" s="76" t="s">
        <v>469</v>
      </c>
    </row>
    <row r="27" spans="1:7" ht="15">
      <c r="A27" s="79">
        <v>23</v>
      </c>
      <c r="B27" s="80" t="s">
        <v>482</v>
      </c>
      <c r="C27" s="81">
        <v>42325</v>
      </c>
      <c r="D27" s="82" t="s">
        <v>159</v>
      </c>
      <c r="E27" s="82" t="s">
        <v>149</v>
      </c>
      <c r="F27" s="75">
        <v>-4.56</v>
      </c>
      <c r="G27" s="76" t="s">
        <v>483</v>
      </c>
    </row>
    <row r="28" spans="1:7" ht="30">
      <c r="A28" s="79">
        <v>24</v>
      </c>
      <c r="B28" s="80">
        <v>8803</v>
      </c>
      <c r="C28" s="75" t="s">
        <v>174</v>
      </c>
      <c r="D28" s="82" t="s">
        <v>159</v>
      </c>
      <c r="E28" s="82" t="s">
        <v>149</v>
      </c>
      <c r="F28" s="75">
        <v>23</v>
      </c>
      <c r="G28" s="76" t="s">
        <v>661</v>
      </c>
    </row>
    <row r="29" spans="1:7" ht="30">
      <c r="A29" s="79">
        <v>25</v>
      </c>
      <c r="B29" s="80">
        <v>8804</v>
      </c>
      <c r="C29" s="75" t="s">
        <v>174</v>
      </c>
      <c r="D29" s="82" t="s">
        <v>159</v>
      </c>
      <c r="E29" s="82" t="s">
        <v>149</v>
      </c>
      <c r="F29" s="75">
        <v>120</v>
      </c>
      <c r="G29" s="76" t="s">
        <v>612</v>
      </c>
    </row>
    <row r="30" spans="1:7" ht="15">
      <c r="A30" s="79">
        <v>26</v>
      </c>
      <c r="B30" s="80">
        <v>1858</v>
      </c>
      <c r="C30" s="75" t="s">
        <v>174</v>
      </c>
      <c r="D30" s="82" t="s">
        <v>159</v>
      </c>
      <c r="E30" s="82" t="s">
        <v>149</v>
      </c>
      <c r="F30" s="75">
        <v>-49.39</v>
      </c>
      <c r="G30" s="76" t="s">
        <v>484</v>
      </c>
    </row>
    <row r="31" spans="1:7" ht="45">
      <c r="A31" s="79">
        <v>27</v>
      </c>
      <c r="B31" s="80">
        <v>8805</v>
      </c>
      <c r="C31" s="75" t="s">
        <v>174</v>
      </c>
      <c r="D31" s="82" t="s">
        <v>159</v>
      </c>
      <c r="E31" s="82" t="s">
        <v>149</v>
      </c>
      <c r="F31" s="75">
        <v>150</v>
      </c>
      <c r="G31" s="76" t="s">
        <v>613</v>
      </c>
    </row>
    <row r="32" spans="1:7" ht="27" customHeight="1">
      <c r="A32" s="79">
        <v>28</v>
      </c>
      <c r="B32" s="80">
        <v>8806</v>
      </c>
      <c r="C32" s="75" t="s">
        <v>174</v>
      </c>
      <c r="D32" s="82" t="s">
        <v>159</v>
      </c>
      <c r="E32" s="82" t="s">
        <v>149</v>
      </c>
      <c r="F32" s="75">
        <v>165</v>
      </c>
      <c r="G32" s="76" t="s">
        <v>614</v>
      </c>
    </row>
    <row r="33" spans="1:7" ht="27" customHeight="1">
      <c r="A33" s="79">
        <v>29</v>
      </c>
      <c r="B33" s="80">
        <v>8807</v>
      </c>
      <c r="C33" s="75" t="s">
        <v>174</v>
      </c>
      <c r="D33" s="82" t="s">
        <v>159</v>
      </c>
      <c r="E33" s="82" t="s">
        <v>149</v>
      </c>
      <c r="F33" s="75">
        <v>466</v>
      </c>
      <c r="G33" s="76" t="s">
        <v>615</v>
      </c>
    </row>
    <row r="34" spans="1:7" ht="27" customHeight="1">
      <c r="A34" s="79">
        <v>30</v>
      </c>
      <c r="B34" s="80">
        <v>8808</v>
      </c>
      <c r="C34" s="75" t="s">
        <v>174</v>
      </c>
      <c r="D34" s="82" t="s">
        <v>159</v>
      </c>
      <c r="E34" s="82" t="s">
        <v>149</v>
      </c>
      <c r="F34" s="75">
        <v>62</v>
      </c>
      <c r="G34" s="76" t="s">
        <v>616</v>
      </c>
    </row>
    <row r="35" spans="1:7" ht="27" customHeight="1">
      <c r="A35" s="79">
        <v>31</v>
      </c>
      <c r="B35" s="80">
        <v>8809</v>
      </c>
      <c r="C35" s="75" t="s">
        <v>174</v>
      </c>
      <c r="D35" s="82" t="s">
        <v>159</v>
      </c>
      <c r="E35" s="82" t="s">
        <v>149</v>
      </c>
      <c r="F35" s="75">
        <v>55</v>
      </c>
      <c r="G35" s="76" t="s">
        <v>617</v>
      </c>
    </row>
    <row r="36" spans="1:7" ht="27" customHeight="1">
      <c r="A36" s="79">
        <v>32</v>
      </c>
      <c r="B36" s="80">
        <v>8810</v>
      </c>
      <c r="C36" s="75" t="s">
        <v>174</v>
      </c>
      <c r="D36" s="82" t="s">
        <v>159</v>
      </c>
      <c r="E36" s="82" t="s">
        <v>149</v>
      </c>
      <c r="F36" s="75">
        <v>151</v>
      </c>
      <c r="G36" s="76" t="s">
        <v>618</v>
      </c>
    </row>
    <row r="37" spans="1:7" ht="45">
      <c r="A37" s="79">
        <v>33</v>
      </c>
      <c r="B37" s="80">
        <v>8811</v>
      </c>
      <c r="C37" s="75" t="s">
        <v>174</v>
      </c>
      <c r="D37" s="82" t="s">
        <v>159</v>
      </c>
      <c r="E37" s="82" t="s">
        <v>149</v>
      </c>
      <c r="F37" s="75">
        <v>138</v>
      </c>
      <c r="G37" s="76" t="s">
        <v>619</v>
      </c>
    </row>
    <row r="38" spans="1:7" ht="30">
      <c r="A38" s="79">
        <v>34</v>
      </c>
      <c r="B38" s="80">
        <v>8831</v>
      </c>
      <c r="C38" s="75" t="s">
        <v>445</v>
      </c>
      <c r="D38" s="82" t="s">
        <v>159</v>
      </c>
      <c r="E38" s="82" t="s">
        <v>149</v>
      </c>
      <c r="F38" s="75">
        <v>100</v>
      </c>
      <c r="G38" s="76" t="s">
        <v>620</v>
      </c>
    </row>
    <row r="39" spans="1:7" ht="15">
      <c r="A39" s="79">
        <v>35</v>
      </c>
      <c r="B39" s="80" t="s">
        <v>148</v>
      </c>
      <c r="C39" s="75" t="s">
        <v>445</v>
      </c>
      <c r="D39" s="82" t="s">
        <v>159</v>
      </c>
      <c r="E39" s="82" t="s">
        <v>149</v>
      </c>
      <c r="F39" s="75">
        <v>-14.19</v>
      </c>
      <c r="G39" s="76" t="s">
        <v>485</v>
      </c>
    </row>
    <row r="40" spans="1:7" ht="45">
      <c r="A40" s="79">
        <v>36</v>
      </c>
      <c r="B40" s="80">
        <v>8832</v>
      </c>
      <c r="C40" s="75" t="s">
        <v>445</v>
      </c>
      <c r="D40" s="82" t="s">
        <v>159</v>
      </c>
      <c r="E40" s="82" t="s">
        <v>149</v>
      </c>
      <c r="F40" s="75">
        <v>134</v>
      </c>
      <c r="G40" s="76" t="s">
        <v>621</v>
      </c>
    </row>
    <row r="41" spans="1:7" ht="30">
      <c r="A41" s="79">
        <v>37</v>
      </c>
      <c r="B41" s="80">
        <v>8833</v>
      </c>
      <c r="C41" s="75" t="s">
        <v>445</v>
      </c>
      <c r="D41" s="82" t="s">
        <v>159</v>
      </c>
      <c r="E41" s="82" t="s">
        <v>149</v>
      </c>
      <c r="F41" s="75">
        <v>118</v>
      </c>
      <c r="G41" s="76" t="s">
        <v>622</v>
      </c>
    </row>
    <row r="42" spans="1:7" ht="30">
      <c r="A42" s="79">
        <v>38</v>
      </c>
      <c r="B42" s="80">
        <v>47</v>
      </c>
      <c r="C42" s="75" t="s">
        <v>445</v>
      </c>
      <c r="D42" s="82" t="s">
        <v>159</v>
      </c>
      <c r="E42" s="82" t="s">
        <v>149</v>
      </c>
      <c r="F42" s="75">
        <f>950+50+200</f>
        <v>1200</v>
      </c>
      <c r="G42" s="76" t="s">
        <v>469</v>
      </c>
    </row>
    <row r="43" spans="1:7" ht="45">
      <c r="A43" s="79">
        <v>39</v>
      </c>
      <c r="B43" s="80">
        <v>8846</v>
      </c>
      <c r="C43" s="75" t="s">
        <v>175</v>
      </c>
      <c r="D43" s="82" t="s">
        <v>159</v>
      </c>
      <c r="E43" s="82" t="s">
        <v>149</v>
      </c>
      <c r="F43" s="75">
        <v>101</v>
      </c>
      <c r="G43" s="76" t="s">
        <v>623</v>
      </c>
    </row>
    <row r="44" spans="1:7" ht="15">
      <c r="A44" s="79">
        <v>40</v>
      </c>
      <c r="B44" s="80" t="s">
        <v>148</v>
      </c>
      <c r="C44" s="75" t="s">
        <v>175</v>
      </c>
      <c r="D44" s="82" t="s">
        <v>159</v>
      </c>
      <c r="E44" s="82" t="s">
        <v>149</v>
      </c>
      <c r="F44" s="75">
        <v>-16.53</v>
      </c>
      <c r="G44" s="76" t="s">
        <v>485</v>
      </c>
    </row>
    <row r="45" spans="1:7" ht="30">
      <c r="A45" s="79">
        <v>41</v>
      </c>
      <c r="B45" s="80">
        <v>8847</v>
      </c>
      <c r="C45" s="75" t="s">
        <v>175</v>
      </c>
      <c r="D45" s="82" t="s">
        <v>159</v>
      </c>
      <c r="E45" s="82" t="s">
        <v>149</v>
      </c>
      <c r="F45" s="75">
        <v>46.7</v>
      </c>
      <c r="G45" s="76" t="s">
        <v>624</v>
      </c>
    </row>
    <row r="46" spans="1:7" ht="45">
      <c r="A46" s="79">
        <v>42</v>
      </c>
      <c r="B46" s="80">
        <v>8848</v>
      </c>
      <c r="C46" s="75" t="s">
        <v>175</v>
      </c>
      <c r="D46" s="82" t="s">
        <v>159</v>
      </c>
      <c r="E46" s="82" t="s">
        <v>149</v>
      </c>
      <c r="F46" s="75">
        <v>215.76</v>
      </c>
      <c r="G46" s="76" t="s">
        <v>625</v>
      </c>
    </row>
    <row r="47" spans="1:7" ht="45">
      <c r="A47" s="79">
        <v>43</v>
      </c>
      <c r="B47" s="80">
        <v>8849</v>
      </c>
      <c r="C47" s="75" t="s">
        <v>175</v>
      </c>
      <c r="D47" s="82" t="s">
        <v>159</v>
      </c>
      <c r="E47" s="82" t="s">
        <v>149</v>
      </c>
      <c r="F47" s="75">
        <v>164</v>
      </c>
      <c r="G47" s="76" t="s">
        <v>626</v>
      </c>
    </row>
    <row r="48" spans="1:7" ht="45">
      <c r="A48" s="79">
        <v>44</v>
      </c>
      <c r="B48" s="80">
        <v>8850</v>
      </c>
      <c r="C48" s="75" t="s">
        <v>175</v>
      </c>
      <c r="D48" s="82" t="s">
        <v>159</v>
      </c>
      <c r="E48" s="82" t="s">
        <v>149</v>
      </c>
      <c r="F48" s="75">
        <v>228</v>
      </c>
      <c r="G48" s="76" t="s">
        <v>627</v>
      </c>
    </row>
    <row r="49" spans="1:7" ht="45">
      <c r="A49" s="79">
        <v>45</v>
      </c>
      <c r="B49" s="80">
        <v>8851</v>
      </c>
      <c r="C49" s="75" t="s">
        <v>175</v>
      </c>
      <c r="D49" s="82" t="s">
        <v>159</v>
      </c>
      <c r="E49" s="82" t="s">
        <v>149</v>
      </c>
      <c r="F49" s="75">
        <v>500</v>
      </c>
      <c r="G49" s="76" t="s">
        <v>628</v>
      </c>
    </row>
    <row r="50" spans="1:7" ht="60">
      <c r="A50" s="79">
        <v>46</v>
      </c>
      <c r="B50" s="80">
        <v>8852</v>
      </c>
      <c r="C50" s="75" t="s">
        <v>175</v>
      </c>
      <c r="D50" s="82" t="s">
        <v>159</v>
      </c>
      <c r="E50" s="82" t="s">
        <v>149</v>
      </c>
      <c r="F50" s="75">
        <v>94</v>
      </c>
      <c r="G50" s="76" t="s">
        <v>662</v>
      </c>
    </row>
    <row r="51" spans="1:7" ht="45">
      <c r="A51" s="79">
        <v>47</v>
      </c>
      <c r="B51" s="80">
        <v>8867</v>
      </c>
      <c r="C51" s="75" t="s">
        <v>446</v>
      </c>
      <c r="D51" s="82" t="s">
        <v>159</v>
      </c>
      <c r="E51" s="82" t="s">
        <v>149</v>
      </c>
      <c r="F51" s="75">
        <v>229.85</v>
      </c>
      <c r="G51" s="76" t="s">
        <v>514</v>
      </c>
    </row>
    <row r="52" spans="1:7" ht="15">
      <c r="A52" s="79">
        <v>48</v>
      </c>
      <c r="B52" s="80" t="s">
        <v>148</v>
      </c>
      <c r="C52" s="75" t="s">
        <v>446</v>
      </c>
      <c r="D52" s="82" t="s">
        <v>159</v>
      </c>
      <c r="E52" s="82" t="s">
        <v>149</v>
      </c>
      <c r="F52" s="75">
        <v>-49.14</v>
      </c>
      <c r="G52" s="76" t="s">
        <v>485</v>
      </c>
    </row>
    <row r="53" spans="1:7" ht="15">
      <c r="A53" s="79">
        <v>49</v>
      </c>
      <c r="B53" s="80">
        <v>2646</v>
      </c>
      <c r="C53" s="75" t="s">
        <v>446</v>
      </c>
      <c r="D53" s="82" t="s">
        <v>159</v>
      </c>
      <c r="E53" s="82" t="s">
        <v>149</v>
      </c>
      <c r="F53" s="75">
        <v>-0.5</v>
      </c>
      <c r="G53" s="76" t="s">
        <v>486</v>
      </c>
    </row>
    <row r="54" spans="1:7" ht="30">
      <c r="A54" s="79">
        <v>50</v>
      </c>
      <c r="B54" s="80" t="s">
        <v>148</v>
      </c>
      <c r="C54" s="75" t="s">
        <v>446</v>
      </c>
      <c r="D54" s="82" t="s">
        <v>159</v>
      </c>
      <c r="E54" s="82" t="s">
        <v>149</v>
      </c>
      <c r="F54" s="75">
        <v>-1360</v>
      </c>
      <c r="G54" s="76" t="s">
        <v>487</v>
      </c>
    </row>
    <row r="55" spans="1:7" ht="30">
      <c r="A55" s="79">
        <v>51</v>
      </c>
      <c r="B55" s="80">
        <v>49</v>
      </c>
      <c r="C55" s="75" t="s">
        <v>446</v>
      </c>
      <c r="D55" s="82" t="s">
        <v>159</v>
      </c>
      <c r="E55" s="82" t="s">
        <v>149</v>
      </c>
      <c r="F55" s="75">
        <v>2210</v>
      </c>
      <c r="G55" s="76" t="s">
        <v>469</v>
      </c>
    </row>
    <row r="56" spans="1:7" ht="30">
      <c r="A56" s="79">
        <v>52</v>
      </c>
      <c r="B56" s="80">
        <v>50</v>
      </c>
      <c r="C56" s="81">
        <v>42332</v>
      </c>
      <c r="D56" s="82" t="s">
        <v>159</v>
      </c>
      <c r="E56" s="82" t="s">
        <v>149</v>
      </c>
      <c r="F56" s="75">
        <v>288.3</v>
      </c>
      <c r="G56" s="76" t="s">
        <v>469</v>
      </c>
    </row>
    <row r="57" spans="1:7" ht="30">
      <c r="A57" s="79">
        <v>53</v>
      </c>
      <c r="B57" s="80" t="s">
        <v>148</v>
      </c>
      <c r="C57" s="81">
        <v>42332</v>
      </c>
      <c r="D57" s="82" t="s">
        <v>159</v>
      </c>
      <c r="E57" s="82" t="s">
        <v>149</v>
      </c>
      <c r="F57" s="75">
        <v>-1615</v>
      </c>
      <c r="G57" s="76" t="s">
        <v>487</v>
      </c>
    </row>
    <row r="58" spans="1:7" ht="15">
      <c r="A58" s="79">
        <v>54</v>
      </c>
      <c r="B58" s="80" t="s">
        <v>148</v>
      </c>
      <c r="C58" s="81">
        <v>42332</v>
      </c>
      <c r="D58" s="82" t="s">
        <v>159</v>
      </c>
      <c r="E58" s="82" t="s">
        <v>149</v>
      </c>
      <c r="F58" s="75">
        <v>-11.91</v>
      </c>
      <c r="G58" s="76" t="s">
        <v>485</v>
      </c>
    </row>
    <row r="59" spans="1:7" ht="15">
      <c r="A59" s="79">
        <v>55</v>
      </c>
      <c r="B59" s="80">
        <v>23</v>
      </c>
      <c r="C59" s="81">
        <v>42332</v>
      </c>
      <c r="D59" s="82" t="s">
        <v>159</v>
      </c>
      <c r="E59" s="82" t="s">
        <v>149</v>
      </c>
      <c r="F59" s="75">
        <v>-27.42</v>
      </c>
      <c r="G59" s="76" t="s">
        <v>488</v>
      </c>
    </row>
    <row r="60" spans="1:7" ht="15">
      <c r="A60" s="79">
        <v>56</v>
      </c>
      <c r="B60" s="80">
        <v>51</v>
      </c>
      <c r="C60" s="81">
        <v>42333</v>
      </c>
      <c r="D60" s="82">
        <v>61.01</v>
      </c>
      <c r="E60" s="82">
        <v>20</v>
      </c>
      <c r="F60" s="75">
        <f>50+33.82</f>
        <v>83.82</v>
      </c>
      <c r="G60" s="76" t="s">
        <v>163</v>
      </c>
    </row>
    <row r="61" spans="1:7" ht="15">
      <c r="A61" s="79">
        <v>57</v>
      </c>
      <c r="B61" s="80" t="s">
        <v>148</v>
      </c>
      <c r="C61" s="81">
        <v>42333</v>
      </c>
      <c r="D61" s="82">
        <v>61.01</v>
      </c>
      <c r="E61" s="82">
        <v>20</v>
      </c>
      <c r="F61" s="75">
        <v>-34.35</v>
      </c>
      <c r="G61" s="76" t="s">
        <v>485</v>
      </c>
    </row>
    <row r="62" spans="1:7" ht="15">
      <c r="A62" s="79">
        <v>58</v>
      </c>
      <c r="B62" s="80">
        <v>24</v>
      </c>
      <c r="C62" s="81">
        <v>42333</v>
      </c>
      <c r="D62" s="82">
        <v>61.01</v>
      </c>
      <c r="E62" s="82">
        <v>20</v>
      </c>
      <c r="F62" s="75">
        <v>-384.2</v>
      </c>
      <c r="G62" s="76" t="s">
        <v>491</v>
      </c>
    </row>
    <row r="63" spans="1:7" ht="30">
      <c r="A63" s="79">
        <v>59</v>
      </c>
      <c r="B63" s="80">
        <v>1026</v>
      </c>
      <c r="C63" s="81">
        <v>42333</v>
      </c>
      <c r="D63" s="82">
        <v>61.01</v>
      </c>
      <c r="E63" s="82">
        <v>20</v>
      </c>
      <c r="F63" s="75">
        <v>-170</v>
      </c>
      <c r="G63" s="76" t="s">
        <v>487</v>
      </c>
    </row>
    <row r="64" spans="1:7" ht="15">
      <c r="A64" s="79">
        <v>60</v>
      </c>
      <c r="B64" s="80">
        <v>24</v>
      </c>
      <c r="C64" s="81">
        <v>42333</v>
      </c>
      <c r="D64" s="82">
        <v>61.01</v>
      </c>
      <c r="E64" s="82">
        <v>20</v>
      </c>
      <c r="F64" s="75">
        <v>-60</v>
      </c>
      <c r="G64" s="76" t="s">
        <v>491</v>
      </c>
    </row>
    <row r="65" spans="1:7" ht="45">
      <c r="A65" s="79">
        <v>61</v>
      </c>
      <c r="B65" s="80">
        <v>8880</v>
      </c>
      <c r="C65" s="75" t="s">
        <v>172</v>
      </c>
      <c r="D65" s="82" t="s">
        <v>159</v>
      </c>
      <c r="E65" s="82" t="s">
        <v>149</v>
      </c>
      <c r="F65" s="75">
        <v>157.58</v>
      </c>
      <c r="G65" s="76" t="s">
        <v>665</v>
      </c>
    </row>
    <row r="66" spans="1:7" ht="15">
      <c r="A66" s="79">
        <v>62</v>
      </c>
      <c r="B66" s="80">
        <v>1869</v>
      </c>
      <c r="C66" s="75" t="s">
        <v>172</v>
      </c>
      <c r="D66" s="82" t="s">
        <v>159</v>
      </c>
      <c r="E66" s="82" t="s">
        <v>149</v>
      </c>
      <c r="F66" s="75">
        <v>-788.39</v>
      </c>
      <c r="G66" s="76" t="s">
        <v>494</v>
      </c>
    </row>
    <row r="67" spans="1:7" ht="15">
      <c r="A67" s="79">
        <v>63</v>
      </c>
      <c r="B67" s="80">
        <v>1868</v>
      </c>
      <c r="C67" s="75" t="s">
        <v>172</v>
      </c>
      <c r="D67" s="82" t="s">
        <v>159</v>
      </c>
      <c r="E67" s="82" t="s">
        <v>149</v>
      </c>
      <c r="F67" s="75">
        <v>-96.99</v>
      </c>
      <c r="G67" s="76" t="s">
        <v>496</v>
      </c>
    </row>
    <row r="68" spans="1:7" ht="15">
      <c r="A68" s="79">
        <v>64</v>
      </c>
      <c r="B68" s="80" t="s">
        <v>148</v>
      </c>
      <c r="C68" s="75" t="s">
        <v>172</v>
      </c>
      <c r="D68" s="82" t="s">
        <v>159</v>
      </c>
      <c r="E68" s="82" t="s">
        <v>149</v>
      </c>
      <c r="F68" s="75">
        <v>-84.4</v>
      </c>
      <c r="G68" s="76" t="s">
        <v>492</v>
      </c>
    </row>
    <row r="69" spans="1:7" ht="15">
      <c r="A69" s="79">
        <v>65</v>
      </c>
      <c r="B69" s="80">
        <v>1873</v>
      </c>
      <c r="C69" s="75" t="s">
        <v>172</v>
      </c>
      <c r="D69" s="82" t="s">
        <v>159</v>
      </c>
      <c r="E69" s="82" t="s">
        <v>149</v>
      </c>
      <c r="F69" s="75">
        <v>-195.15</v>
      </c>
      <c r="G69" s="76" t="s">
        <v>495</v>
      </c>
    </row>
    <row r="70" spans="1:7" ht="15">
      <c r="A70" s="79">
        <v>66</v>
      </c>
      <c r="B70" s="80">
        <v>1879</v>
      </c>
      <c r="C70" s="75" t="s">
        <v>172</v>
      </c>
      <c r="D70" s="82" t="s">
        <v>159</v>
      </c>
      <c r="E70" s="82" t="s">
        <v>149</v>
      </c>
      <c r="F70" s="75">
        <v>-5744.87</v>
      </c>
      <c r="G70" s="76" t="s">
        <v>493</v>
      </c>
    </row>
    <row r="71" spans="1:7" ht="30">
      <c r="A71" s="79">
        <v>67</v>
      </c>
      <c r="B71" s="80">
        <v>8881</v>
      </c>
      <c r="C71" s="75" t="s">
        <v>172</v>
      </c>
      <c r="D71" s="82" t="s">
        <v>159</v>
      </c>
      <c r="E71" s="82" t="s">
        <v>149</v>
      </c>
      <c r="F71" s="75">
        <v>14648.99</v>
      </c>
      <c r="G71" s="76" t="s">
        <v>666</v>
      </c>
    </row>
    <row r="72" spans="1:7" ht="45">
      <c r="A72" s="79">
        <v>68</v>
      </c>
      <c r="B72" s="80">
        <v>8882</v>
      </c>
      <c r="C72" s="75" t="s">
        <v>172</v>
      </c>
      <c r="D72" s="82" t="s">
        <v>159</v>
      </c>
      <c r="E72" s="82" t="s">
        <v>149</v>
      </c>
      <c r="F72" s="75">
        <v>5635.72</v>
      </c>
      <c r="G72" s="76" t="s">
        <v>667</v>
      </c>
    </row>
    <row r="73" spans="1:7" ht="45">
      <c r="A73" s="79">
        <v>69</v>
      </c>
      <c r="B73" s="80">
        <v>8883</v>
      </c>
      <c r="C73" s="75" t="s">
        <v>172</v>
      </c>
      <c r="D73" s="82" t="s">
        <v>159</v>
      </c>
      <c r="E73" s="82" t="s">
        <v>149</v>
      </c>
      <c r="F73" s="75">
        <v>8422.58</v>
      </c>
      <c r="G73" s="76" t="s">
        <v>668</v>
      </c>
    </row>
    <row r="74" spans="1:7" ht="30">
      <c r="A74" s="79">
        <v>70</v>
      </c>
      <c r="B74" s="80">
        <v>8884</v>
      </c>
      <c r="C74" s="75" t="s">
        <v>172</v>
      </c>
      <c r="D74" s="82" t="s">
        <v>159</v>
      </c>
      <c r="E74" s="82" t="s">
        <v>149</v>
      </c>
      <c r="F74" s="75">
        <v>450</v>
      </c>
      <c r="G74" s="76" t="s">
        <v>669</v>
      </c>
    </row>
    <row r="75" spans="1:7" ht="45">
      <c r="A75" s="79">
        <v>71</v>
      </c>
      <c r="B75" s="80">
        <v>8885</v>
      </c>
      <c r="C75" s="75" t="s">
        <v>172</v>
      </c>
      <c r="D75" s="82" t="s">
        <v>159</v>
      </c>
      <c r="E75" s="82" t="s">
        <v>149</v>
      </c>
      <c r="F75" s="75">
        <v>6495.31</v>
      </c>
      <c r="G75" s="76" t="s">
        <v>670</v>
      </c>
    </row>
    <row r="76" spans="1:7" ht="45">
      <c r="A76" s="79">
        <v>72</v>
      </c>
      <c r="B76" s="80">
        <v>8886</v>
      </c>
      <c r="C76" s="75" t="s">
        <v>172</v>
      </c>
      <c r="D76" s="82" t="s">
        <v>159</v>
      </c>
      <c r="E76" s="82" t="s">
        <v>149</v>
      </c>
      <c r="F76" s="75">
        <v>45605.12</v>
      </c>
      <c r="G76" s="76" t="s">
        <v>671</v>
      </c>
    </row>
    <row r="77" spans="1:7" ht="45">
      <c r="A77" s="79">
        <v>73</v>
      </c>
      <c r="B77" s="80">
        <v>8887</v>
      </c>
      <c r="C77" s="75" t="s">
        <v>172</v>
      </c>
      <c r="D77" s="82" t="s">
        <v>159</v>
      </c>
      <c r="E77" s="82" t="s">
        <v>149</v>
      </c>
      <c r="F77" s="75">
        <v>8775.76</v>
      </c>
      <c r="G77" s="76" t="s">
        <v>672</v>
      </c>
    </row>
    <row r="78" spans="1:7" ht="60">
      <c r="A78" s="79">
        <v>74</v>
      </c>
      <c r="B78" s="80">
        <v>8888</v>
      </c>
      <c r="C78" s="75" t="s">
        <v>172</v>
      </c>
      <c r="D78" s="82" t="s">
        <v>159</v>
      </c>
      <c r="E78" s="82" t="s">
        <v>149</v>
      </c>
      <c r="F78" s="75">
        <v>689.15</v>
      </c>
      <c r="G78" s="76" t="s">
        <v>673</v>
      </c>
    </row>
    <row r="79" spans="1:7" ht="45">
      <c r="A79" s="79">
        <v>75</v>
      </c>
      <c r="B79" s="80">
        <v>8889</v>
      </c>
      <c r="C79" s="75" t="s">
        <v>172</v>
      </c>
      <c r="D79" s="82" t="s">
        <v>159</v>
      </c>
      <c r="E79" s="82" t="s">
        <v>149</v>
      </c>
      <c r="F79" s="75">
        <v>13811.26</v>
      </c>
      <c r="G79" s="76" t="s">
        <v>674</v>
      </c>
    </row>
    <row r="80" spans="1:7" ht="45">
      <c r="A80" s="79">
        <v>76</v>
      </c>
      <c r="B80" s="80">
        <v>8890</v>
      </c>
      <c r="C80" s="75" t="s">
        <v>172</v>
      </c>
      <c r="D80" s="82" t="s">
        <v>159</v>
      </c>
      <c r="E80" s="82" t="s">
        <v>149</v>
      </c>
      <c r="F80" s="75">
        <v>531.86</v>
      </c>
      <c r="G80" s="76" t="s">
        <v>675</v>
      </c>
    </row>
    <row r="81" spans="1:7" ht="60">
      <c r="A81" s="79">
        <v>77</v>
      </c>
      <c r="B81" s="80">
        <v>8891</v>
      </c>
      <c r="C81" s="75" t="s">
        <v>172</v>
      </c>
      <c r="D81" s="82" t="s">
        <v>159</v>
      </c>
      <c r="E81" s="82" t="s">
        <v>149</v>
      </c>
      <c r="F81" s="75">
        <v>27.2</v>
      </c>
      <c r="G81" s="76" t="s">
        <v>676</v>
      </c>
    </row>
    <row r="82" spans="1:7" ht="45">
      <c r="A82" s="79">
        <v>78</v>
      </c>
      <c r="B82" s="80">
        <v>8892</v>
      </c>
      <c r="C82" s="75" t="s">
        <v>172</v>
      </c>
      <c r="D82" s="82" t="s">
        <v>159</v>
      </c>
      <c r="E82" s="82" t="s">
        <v>149</v>
      </c>
      <c r="F82" s="75">
        <v>32589.41</v>
      </c>
      <c r="G82" s="76" t="s">
        <v>677</v>
      </c>
    </row>
    <row r="83" spans="1:7" ht="45">
      <c r="A83" s="79">
        <v>79</v>
      </c>
      <c r="B83" s="80">
        <v>8893</v>
      </c>
      <c r="C83" s="75" t="s">
        <v>172</v>
      </c>
      <c r="D83" s="82" t="s">
        <v>159</v>
      </c>
      <c r="E83" s="82" t="s">
        <v>149</v>
      </c>
      <c r="F83" s="75">
        <v>23136.08</v>
      </c>
      <c r="G83" s="76" t="s">
        <v>678</v>
      </c>
    </row>
    <row r="84" spans="1:7" ht="45">
      <c r="A84" s="79">
        <v>80</v>
      </c>
      <c r="B84" s="80">
        <v>8894</v>
      </c>
      <c r="C84" s="75" t="s">
        <v>172</v>
      </c>
      <c r="D84" s="82" t="s">
        <v>159</v>
      </c>
      <c r="E84" s="82" t="s">
        <v>149</v>
      </c>
      <c r="F84" s="75">
        <v>12851.43</v>
      </c>
      <c r="G84" s="76" t="s">
        <v>679</v>
      </c>
    </row>
    <row r="85" spans="1:7" ht="60">
      <c r="A85" s="79">
        <v>81</v>
      </c>
      <c r="B85" s="80">
        <v>8895</v>
      </c>
      <c r="C85" s="75" t="s">
        <v>172</v>
      </c>
      <c r="D85" s="82" t="s">
        <v>159</v>
      </c>
      <c r="E85" s="82" t="s">
        <v>149</v>
      </c>
      <c r="F85" s="75">
        <v>15945.95</v>
      </c>
      <c r="G85" s="76" t="s">
        <v>680</v>
      </c>
    </row>
    <row r="86" spans="1:7" ht="45">
      <c r="A86" s="79">
        <v>82</v>
      </c>
      <c r="B86" s="80">
        <v>8896</v>
      </c>
      <c r="C86" s="75" t="s">
        <v>172</v>
      </c>
      <c r="D86" s="82" t="s">
        <v>159</v>
      </c>
      <c r="E86" s="82" t="s">
        <v>149</v>
      </c>
      <c r="F86" s="75">
        <v>1242.28</v>
      </c>
      <c r="G86" s="76" t="s">
        <v>681</v>
      </c>
    </row>
    <row r="87" spans="1:7" ht="30">
      <c r="A87" s="79">
        <v>83</v>
      </c>
      <c r="B87" s="80">
        <v>8897</v>
      </c>
      <c r="C87" s="75" t="s">
        <v>172</v>
      </c>
      <c r="D87" s="82" t="s">
        <v>159</v>
      </c>
      <c r="E87" s="82" t="s">
        <v>149</v>
      </c>
      <c r="F87" s="75">
        <v>18156.68</v>
      </c>
      <c r="G87" s="76" t="s">
        <v>682</v>
      </c>
    </row>
    <row r="88" spans="1:7" ht="45">
      <c r="A88" s="79">
        <v>84</v>
      </c>
      <c r="B88" s="80">
        <v>8898</v>
      </c>
      <c r="C88" s="75" t="s">
        <v>172</v>
      </c>
      <c r="D88" s="82" t="s">
        <v>159</v>
      </c>
      <c r="E88" s="82" t="s">
        <v>149</v>
      </c>
      <c r="F88" s="75">
        <v>9429.03</v>
      </c>
      <c r="G88" s="76" t="s">
        <v>683</v>
      </c>
    </row>
    <row r="89" spans="1:7" ht="45">
      <c r="A89" s="79">
        <v>85</v>
      </c>
      <c r="B89" s="80">
        <v>8899</v>
      </c>
      <c r="C89" s="75" t="s">
        <v>172</v>
      </c>
      <c r="D89" s="82" t="s">
        <v>159</v>
      </c>
      <c r="E89" s="82" t="s">
        <v>149</v>
      </c>
      <c r="F89" s="75">
        <v>12614.04</v>
      </c>
      <c r="G89" s="76" t="s">
        <v>684</v>
      </c>
    </row>
    <row r="90" spans="1:7" ht="45">
      <c r="A90" s="79">
        <v>86</v>
      </c>
      <c r="B90" s="80">
        <v>8900</v>
      </c>
      <c r="C90" s="75" t="s">
        <v>172</v>
      </c>
      <c r="D90" s="82" t="s">
        <v>159</v>
      </c>
      <c r="E90" s="82" t="s">
        <v>149</v>
      </c>
      <c r="F90" s="75">
        <v>10254.81</v>
      </c>
      <c r="G90" s="76" t="s">
        <v>685</v>
      </c>
    </row>
    <row r="91" spans="1:7" ht="45">
      <c r="A91" s="79">
        <v>87</v>
      </c>
      <c r="B91" s="80">
        <v>8901</v>
      </c>
      <c r="C91" s="75" t="s">
        <v>172</v>
      </c>
      <c r="D91" s="82" t="s">
        <v>159</v>
      </c>
      <c r="E91" s="82" t="s">
        <v>149</v>
      </c>
      <c r="F91" s="75">
        <v>9318.26</v>
      </c>
      <c r="G91" s="76" t="s">
        <v>686</v>
      </c>
    </row>
    <row r="92" spans="1:7" ht="45">
      <c r="A92" s="79">
        <v>88</v>
      </c>
      <c r="B92" s="80">
        <v>8902</v>
      </c>
      <c r="C92" s="75" t="s">
        <v>172</v>
      </c>
      <c r="D92" s="82" t="s">
        <v>159</v>
      </c>
      <c r="E92" s="82" t="s">
        <v>149</v>
      </c>
      <c r="F92" s="75">
        <v>9507.07</v>
      </c>
      <c r="G92" s="76" t="s">
        <v>687</v>
      </c>
    </row>
    <row r="93" spans="1:7" ht="45">
      <c r="A93" s="79">
        <v>89</v>
      </c>
      <c r="B93" s="80">
        <v>8903</v>
      </c>
      <c r="C93" s="75" t="s">
        <v>172</v>
      </c>
      <c r="D93" s="82" t="s">
        <v>159</v>
      </c>
      <c r="E93" s="82" t="s">
        <v>149</v>
      </c>
      <c r="F93" s="75">
        <v>300</v>
      </c>
      <c r="G93" s="76" t="s">
        <v>688</v>
      </c>
    </row>
    <row r="94" spans="1:7" ht="45">
      <c r="A94" s="79">
        <v>90</v>
      </c>
      <c r="B94" s="80">
        <v>8904</v>
      </c>
      <c r="C94" s="75" t="s">
        <v>172</v>
      </c>
      <c r="D94" s="82" t="s">
        <v>159</v>
      </c>
      <c r="E94" s="82" t="s">
        <v>149</v>
      </c>
      <c r="F94" s="75">
        <v>63823.68</v>
      </c>
      <c r="G94" s="76" t="s">
        <v>689</v>
      </c>
    </row>
    <row r="95" spans="1:7" ht="45">
      <c r="A95" s="79">
        <v>91</v>
      </c>
      <c r="B95" s="80">
        <v>8905</v>
      </c>
      <c r="C95" s="75" t="s">
        <v>172</v>
      </c>
      <c r="D95" s="82" t="s">
        <v>159</v>
      </c>
      <c r="E95" s="82" t="s">
        <v>149</v>
      </c>
      <c r="F95" s="75">
        <v>8956.09</v>
      </c>
      <c r="G95" s="76" t="s">
        <v>690</v>
      </c>
    </row>
    <row r="96" spans="1:7" ht="45">
      <c r="A96" s="79">
        <v>92</v>
      </c>
      <c r="B96" s="80">
        <v>8906</v>
      </c>
      <c r="C96" s="75" t="s">
        <v>172</v>
      </c>
      <c r="D96" s="82" t="s">
        <v>159</v>
      </c>
      <c r="E96" s="82" t="s">
        <v>149</v>
      </c>
      <c r="F96" s="75">
        <v>16074.14</v>
      </c>
      <c r="G96" s="76" t="s">
        <v>691</v>
      </c>
    </row>
    <row r="97" spans="1:7" ht="30">
      <c r="A97" s="79">
        <v>93</v>
      </c>
      <c r="B97" s="80">
        <v>8907</v>
      </c>
      <c r="C97" s="75" t="s">
        <v>172</v>
      </c>
      <c r="D97" s="82" t="s">
        <v>159</v>
      </c>
      <c r="E97" s="82" t="s">
        <v>149</v>
      </c>
      <c r="F97" s="75">
        <v>41539.99</v>
      </c>
      <c r="G97" s="76" t="s">
        <v>692</v>
      </c>
    </row>
    <row r="98" spans="1:7" ht="45">
      <c r="A98" s="79">
        <v>94</v>
      </c>
      <c r="B98" s="80">
        <v>8908</v>
      </c>
      <c r="C98" s="75" t="s">
        <v>172</v>
      </c>
      <c r="D98" s="82" t="s">
        <v>159</v>
      </c>
      <c r="E98" s="82" t="s">
        <v>149</v>
      </c>
      <c r="F98" s="75">
        <v>6648.3</v>
      </c>
      <c r="G98" s="76" t="s">
        <v>693</v>
      </c>
    </row>
    <row r="99" spans="1:7" ht="45">
      <c r="A99" s="79">
        <v>95</v>
      </c>
      <c r="B99" s="80">
        <v>8909</v>
      </c>
      <c r="C99" s="75" t="s">
        <v>172</v>
      </c>
      <c r="D99" s="82" t="s">
        <v>159</v>
      </c>
      <c r="E99" s="82" t="s">
        <v>149</v>
      </c>
      <c r="F99" s="75">
        <v>366.99</v>
      </c>
      <c r="G99" s="76" t="s">
        <v>694</v>
      </c>
    </row>
    <row r="100" spans="1:7" ht="30">
      <c r="A100" s="79">
        <v>96</v>
      </c>
      <c r="B100" s="80">
        <v>8910</v>
      </c>
      <c r="C100" s="75" t="s">
        <v>172</v>
      </c>
      <c r="D100" s="82" t="s">
        <v>159</v>
      </c>
      <c r="E100" s="82" t="s">
        <v>149</v>
      </c>
      <c r="F100" s="75">
        <v>10489.62</v>
      </c>
      <c r="G100" s="76" t="s">
        <v>695</v>
      </c>
    </row>
    <row r="101" spans="1:7" ht="60">
      <c r="A101" s="79">
        <v>97</v>
      </c>
      <c r="B101" s="80">
        <v>8911</v>
      </c>
      <c r="C101" s="75" t="s">
        <v>172</v>
      </c>
      <c r="D101" s="82" t="s">
        <v>159</v>
      </c>
      <c r="E101" s="82" t="s">
        <v>149</v>
      </c>
      <c r="F101" s="75">
        <v>121334.49</v>
      </c>
      <c r="G101" s="76" t="s">
        <v>696</v>
      </c>
    </row>
    <row r="102" spans="1:7" ht="45">
      <c r="A102" s="79">
        <v>98</v>
      </c>
      <c r="B102" s="80">
        <v>8912</v>
      </c>
      <c r="C102" s="75" t="s">
        <v>172</v>
      </c>
      <c r="D102" s="82" t="s">
        <v>159</v>
      </c>
      <c r="E102" s="82" t="s">
        <v>149</v>
      </c>
      <c r="F102" s="75">
        <v>369326.36</v>
      </c>
      <c r="G102" s="76" t="s">
        <v>697</v>
      </c>
    </row>
    <row r="103" spans="1:7" ht="45">
      <c r="A103" s="79">
        <v>99</v>
      </c>
      <c r="B103" s="80">
        <v>8913</v>
      </c>
      <c r="C103" s="75" t="s">
        <v>172</v>
      </c>
      <c r="D103" s="82" t="s">
        <v>159</v>
      </c>
      <c r="E103" s="82" t="s">
        <v>149</v>
      </c>
      <c r="F103" s="75">
        <v>9510.43</v>
      </c>
      <c r="G103" s="76" t="s">
        <v>698</v>
      </c>
    </row>
    <row r="104" spans="1:7" ht="45">
      <c r="A104" s="79">
        <v>100</v>
      </c>
      <c r="B104" s="80">
        <v>8914</v>
      </c>
      <c r="C104" s="75" t="s">
        <v>172</v>
      </c>
      <c r="D104" s="82" t="s">
        <v>159</v>
      </c>
      <c r="E104" s="82" t="s">
        <v>149</v>
      </c>
      <c r="F104" s="75">
        <v>3009.18</v>
      </c>
      <c r="G104" s="76" t="s">
        <v>699</v>
      </c>
    </row>
    <row r="105" spans="1:7" ht="45">
      <c r="A105" s="79">
        <v>101</v>
      </c>
      <c r="B105" s="80">
        <v>8915</v>
      </c>
      <c r="C105" s="75" t="s">
        <v>172</v>
      </c>
      <c r="D105" s="82" t="s">
        <v>159</v>
      </c>
      <c r="E105" s="82" t="s">
        <v>149</v>
      </c>
      <c r="F105" s="75">
        <v>31365.55</v>
      </c>
      <c r="G105" s="76" t="s">
        <v>700</v>
      </c>
    </row>
    <row r="106" spans="1:7" ht="30">
      <c r="A106" s="79">
        <v>102</v>
      </c>
      <c r="B106" s="80">
        <v>8916</v>
      </c>
      <c r="C106" s="75" t="s">
        <v>172</v>
      </c>
      <c r="D106" s="82" t="s">
        <v>159</v>
      </c>
      <c r="E106" s="82" t="s">
        <v>149</v>
      </c>
      <c r="F106" s="75">
        <v>7331.2</v>
      </c>
      <c r="G106" s="76" t="s">
        <v>701</v>
      </c>
    </row>
    <row r="107" spans="1:7" ht="30">
      <c r="A107" s="79">
        <v>103</v>
      </c>
      <c r="B107" s="80">
        <v>8917</v>
      </c>
      <c r="C107" s="75" t="s">
        <v>172</v>
      </c>
      <c r="D107" s="82" t="s">
        <v>159</v>
      </c>
      <c r="E107" s="82" t="s">
        <v>149</v>
      </c>
      <c r="F107" s="75">
        <v>12923.06</v>
      </c>
      <c r="G107" s="76" t="s">
        <v>702</v>
      </c>
    </row>
    <row r="108" spans="1:7" ht="45">
      <c r="A108" s="79">
        <v>104</v>
      </c>
      <c r="B108" s="80">
        <v>8918</v>
      </c>
      <c r="C108" s="75" t="s">
        <v>172</v>
      </c>
      <c r="D108" s="82" t="s">
        <v>159</v>
      </c>
      <c r="E108" s="82" t="s">
        <v>149</v>
      </c>
      <c r="F108" s="75">
        <v>28218.04</v>
      </c>
      <c r="G108" s="76" t="s">
        <v>703</v>
      </c>
    </row>
    <row r="109" spans="1:7" ht="45">
      <c r="A109" s="79">
        <v>105</v>
      </c>
      <c r="B109" s="80">
        <v>8919</v>
      </c>
      <c r="C109" s="75" t="s">
        <v>172</v>
      </c>
      <c r="D109" s="82" t="s">
        <v>159</v>
      </c>
      <c r="E109" s="82" t="s">
        <v>149</v>
      </c>
      <c r="F109" s="75">
        <v>886.44</v>
      </c>
      <c r="G109" s="76" t="s">
        <v>704</v>
      </c>
    </row>
    <row r="110" spans="1:7" ht="45">
      <c r="A110" s="79">
        <v>106</v>
      </c>
      <c r="B110" s="80">
        <v>8920</v>
      </c>
      <c r="C110" s="75" t="s">
        <v>172</v>
      </c>
      <c r="D110" s="82" t="s">
        <v>159</v>
      </c>
      <c r="E110" s="82" t="s">
        <v>149</v>
      </c>
      <c r="F110" s="75">
        <v>21964.23</v>
      </c>
      <c r="G110" s="76" t="s">
        <v>705</v>
      </c>
    </row>
    <row r="111" spans="1:7" ht="45">
      <c r="A111" s="79">
        <v>107</v>
      </c>
      <c r="B111" s="80">
        <v>8921</v>
      </c>
      <c r="C111" s="75" t="s">
        <v>172</v>
      </c>
      <c r="D111" s="82" t="s">
        <v>159</v>
      </c>
      <c r="E111" s="82" t="s">
        <v>149</v>
      </c>
      <c r="F111" s="75">
        <v>10194.06</v>
      </c>
      <c r="G111" s="76" t="s">
        <v>706</v>
      </c>
    </row>
    <row r="112" spans="1:7" ht="45">
      <c r="A112" s="79">
        <v>108</v>
      </c>
      <c r="B112" s="80">
        <v>8922</v>
      </c>
      <c r="C112" s="75" t="s">
        <v>172</v>
      </c>
      <c r="D112" s="82" t="s">
        <v>159</v>
      </c>
      <c r="E112" s="82" t="s">
        <v>149</v>
      </c>
      <c r="F112" s="75">
        <v>6648.3</v>
      </c>
      <c r="G112" s="76" t="s">
        <v>707</v>
      </c>
    </row>
    <row r="113" spans="1:7" ht="45">
      <c r="A113" s="79">
        <v>109</v>
      </c>
      <c r="B113" s="80">
        <v>8923</v>
      </c>
      <c r="C113" s="75" t="s">
        <v>172</v>
      </c>
      <c r="D113" s="82" t="s">
        <v>159</v>
      </c>
      <c r="E113" s="82" t="s">
        <v>149</v>
      </c>
      <c r="F113" s="75">
        <v>27858.15</v>
      </c>
      <c r="G113" s="76" t="s">
        <v>708</v>
      </c>
    </row>
    <row r="114" spans="1:7" ht="45">
      <c r="A114" s="79">
        <v>110</v>
      </c>
      <c r="B114" s="80">
        <v>8924</v>
      </c>
      <c r="C114" s="75" t="s">
        <v>172</v>
      </c>
      <c r="D114" s="82" t="s">
        <v>159</v>
      </c>
      <c r="E114" s="82" t="s">
        <v>149</v>
      </c>
      <c r="F114" s="75">
        <v>5471.2</v>
      </c>
      <c r="G114" s="76" t="s">
        <v>709</v>
      </c>
    </row>
    <row r="115" spans="1:7" ht="45">
      <c r="A115" s="79">
        <v>111</v>
      </c>
      <c r="B115" s="80">
        <v>8925</v>
      </c>
      <c r="C115" s="75" t="s">
        <v>172</v>
      </c>
      <c r="D115" s="82" t="s">
        <v>159</v>
      </c>
      <c r="E115" s="82" t="s">
        <v>149</v>
      </c>
      <c r="F115" s="75">
        <v>8258.45</v>
      </c>
      <c r="G115" s="76" t="s">
        <v>710</v>
      </c>
    </row>
    <row r="116" spans="1:7" ht="45">
      <c r="A116" s="79">
        <v>112</v>
      </c>
      <c r="B116" s="80">
        <v>8926</v>
      </c>
      <c r="C116" s="75" t="s">
        <v>172</v>
      </c>
      <c r="D116" s="82" t="s">
        <v>159</v>
      </c>
      <c r="E116" s="82" t="s">
        <v>149</v>
      </c>
      <c r="F116" s="75">
        <v>351.35</v>
      </c>
      <c r="G116" s="76" t="s">
        <v>272</v>
      </c>
    </row>
    <row r="117" spans="1:7" ht="45">
      <c r="A117" s="79">
        <v>113</v>
      </c>
      <c r="B117" s="80">
        <v>8927</v>
      </c>
      <c r="C117" s="75" t="s">
        <v>172</v>
      </c>
      <c r="D117" s="82" t="s">
        <v>159</v>
      </c>
      <c r="E117" s="82" t="s">
        <v>149</v>
      </c>
      <c r="F117" s="75">
        <v>785.66</v>
      </c>
      <c r="G117" s="76" t="s">
        <v>273</v>
      </c>
    </row>
    <row r="118" spans="1:7" ht="45">
      <c r="A118" s="79">
        <v>114</v>
      </c>
      <c r="B118" s="80">
        <v>8928</v>
      </c>
      <c r="C118" s="75" t="s">
        <v>172</v>
      </c>
      <c r="D118" s="82" t="s">
        <v>159</v>
      </c>
      <c r="E118" s="82" t="s">
        <v>149</v>
      </c>
      <c r="F118" s="75">
        <v>200.44</v>
      </c>
      <c r="G118" s="76" t="s">
        <v>274</v>
      </c>
    </row>
    <row r="119" spans="1:7" ht="45">
      <c r="A119" s="79">
        <v>115</v>
      </c>
      <c r="B119" s="80">
        <v>8929</v>
      </c>
      <c r="C119" s="75" t="s">
        <v>172</v>
      </c>
      <c r="D119" s="82" t="s">
        <v>159</v>
      </c>
      <c r="E119" s="82" t="s">
        <v>149</v>
      </c>
      <c r="F119" s="75">
        <v>68.2</v>
      </c>
      <c r="G119" s="76" t="s">
        <v>275</v>
      </c>
    </row>
    <row r="120" spans="1:7" ht="45">
      <c r="A120" s="79">
        <v>116</v>
      </c>
      <c r="B120" s="80">
        <v>8930</v>
      </c>
      <c r="C120" s="75" t="s">
        <v>172</v>
      </c>
      <c r="D120" s="82" t="s">
        <v>159</v>
      </c>
      <c r="E120" s="82" t="s">
        <v>149</v>
      </c>
      <c r="F120" s="75">
        <v>162</v>
      </c>
      <c r="G120" s="76" t="s">
        <v>711</v>
      </c>
    </row>
    <row r="121" spans="1:7" ht="45">
      <c r="A121" s="79">
        <v>117</v>
      </c>
      <c r="B121" s="80">
        <v>8931</v>
      </c>
      <c r="C121" s="75" t="s">
        <v>172</v>
      </c>
      <c r="D121" s="82" t="s">
        <v>159</v>
      </c>
      <c r="E121" s="82" t="s">
        <v>149</v>
      </c>
      <c r="F121" s="75">
        <v>58.43</v>
      </c>
      <c r="G121" s="76" t="s">
        <v>276</v>
      </c>
    </row>
    <row r="122" spans="1:7" ht="45">
      <c r="A122" s="79">
        <v>118</v>
      </c>
      <c r="B122" s="80">
        <v>8932</v>
      </c>
      <c r="C122" s="75" t="s">
        <v>172</v>
      </c>
      <c r="D122" s="82" t="s">
        <v>159</v>
      </c>
      <c r="E122" s="82" t="s">
        <v>149</v>
      </c>
      <c r="F122" s="75">
        <v>209.72</v>
      </c>
      <c r="G122" s="76" t="s">
        <v>277</v>
      </c>
    </row>
    <row r="123" spans="1:7" ht="45">
      <c r="A123" s="79">
        <v>119</v>
      </c>
      <c r="B123" s="80">
        <v>8933</v>
      </c>
      <c r="C123" s="75" t="s">
        <v>172</v>
      </c>
      <c r="D123" s="82" t="s">
        <v>159</v>
      </c>
      <c r="E123" s="82" t="s">
        <v>149</v>
      </c>
      <c r="F123" s="75">
        <v>2314.62</v>
      </c>
      <c r="G123" s="52" t="s">
        <v>179</v>
      </c>
    </row>
    <row r="124" spans="1:7" ht="30">
      <c r="A124" s="79">
        <v>120</v>
      </c>
      <c r="B124" s="80">
        <v>8934</v>
      </c>
      <c r="C124" s="75" t="s">
        <v>172</v>
      </c>
      <c r="D124" s="82" t="s">
        <v>159</v>
      </c>
      <c r="E124" s="82" t="s">
        <v>149</v>
      </c>
      <c r="F124" s="75">
        <v>2167.84</v>
      </c>
      <c r="G124" s="52" t="s">
        <v>180</v>
      </c>
    </row>
    <row r="125" spans="1:7" ht="60">
      <c r="A125" s="79">
        <v>121</v>
      </c>
      <c r="B125" s="80">
        <v>8935</v>
      </c>
      <c r="C125" s="75" t="s">
        <v>172</v>
      </c>
      <c r="D125" s="82" t="s">
        <v>159</v>
      </c>
      <c r="E125" s="82" t="s">
        <v>149</v>
      </c>
      <c r="F125" s="75">
        <v>167.64</v>
      </c>
      <c r="G125" s="52" t="s">
        <v>181</v>
      </c>
    </row>
    <row r="126" spans="1:7" ht="45">
      <c r="A126" s="79">
        <v>122</v>
      </c>
      <c r="B126" s="80">
        <v>8936</v>
      </c>
      <c r="C126" s="75" t="s">
        <v>172</v>
      </c>
      <c r="D126" s="82" t="s">
        <v>159</v>
      </c>
      <c r="E126" s="82" t="s">
        <v>149</v>
      </c>
      <c r="F126" s="75">
        <v>29.47</v>
      </c>
      <c r="G126" s="76" t="s">
        <v>278</v>
      </c>
    </row>
    <row r="127" spans="1:7" ht="45">
      <c r="A127" s="79">
        <v>123</v>
      </c>
      <c r="B127" s="80">
        <v>8937</v>
      </c>
      <c r="C127" s="75" t="s">
        <v>172</v>
      </c>
      <c r="D127" s="82" t="s">
        <v>159</v>
      </c>
      <c r="E127" s="82" t="s">
        <v>149</v>
      </c>
      <c r="F127" s="75">
        <v>15.64</v>
      </c>
      <c r="G127" s="76" t="s">
        <v>279</v>
      </c>
    </row>
    <row r="128" spans="1:7" ht="45">
      <c r="A128" s="79">
        <v>124</v>
      </c>
      <c r="B128" s="80">
        <v>8938</v>
      </c>
      <c r="C128" s="75" t="s">
        <v>172</v>
      </c>
      <c r="D128" s="82" t="s">
        <v>159</v>
      </c>
      <c r="E128" s="82" t="s">
        <v>149</v>
      </c>
      <c r="F128" s="75">
        <v>3648.5</v>
      </c>
      <c r="G128" s="52" t="s">
        <v>182</v>
      </c>
    </row>
    <row r="129" spans="1:7" ht="45">
      <c r="A129" s="79">
        <v>125</v>
      </c>
      <c r="B129" s="80">
        <v>8939</v>
      </c>
      <c r="C129" s="75" t="s">
        <v>172</v>
      </c>
      <c r="D129" s="82" t="s">
        <v>159</v>
      </c>
      <c r="E129" s="82" t="s">
        <v>149</v>
      </c>
      <c r="F129" s="75">
        <v>2485.77</v>
      </c>
      <c r="G129" s="52" t="s">
        <v>183</v>
      </c>
    </row>
    <row r="130" spans="1:7" ht="30">
      <c r="A130" s="79">
        <v>126</v>
      </c>
      <c r="B130" s="80">
        <v>8940</v>
      </c>
      <c r="C130" s="75" t="s">
        <v>172</v>
      </c>
      <c r="D130" s="82" t="s">
        <v>159</v>
      </c>
      <c r="E130" s="82" t="s">
        <v>149</v>
      </c>
      <c r="F130" s="75">
        <v>833.18</v>
      </c>
      <c r="G130" s="76" t="s">
        <v>184</v>
      </c>
    </row>
    <row r="131" spans="1:7" ht="60">
      <c r="A131" s="79">
        <v>127</v>
      </c>
      <c r="B131" s="80">
        <v>8941</v>
      </c>
      <c r="C131" s="75" t="s">
        <v>172</v>
      </c>
      <c r="D131" s="82" t="s">
        <v>159</v>
      </c>
      <c r="E131" s="82" t="s">
        <v>149</v>
      </c>
      <c r="F131" s="75">
        <v>60.9</v>
      </c>
      <c r="G131" s="52" t="s">
        <v>185</v>
      </c>
    </row>
    <row r="132" spans="1:7" ht="45">
      <c r="A132" s="79">
        <v>128</v>
      </c>
      <c r="B132" s="80">
        <v>8942</v>
      </c>
      <c r="C132" s="75" t="s">
        <v>172</v>
      </c>
      <c r="D132" s="82" t="s">
        <v>159</v>
      </c>
      <c r="E132" s="82" t="s">
        <v>149</v>
      </c>
      <c r="F132" s="75">
        <v>214.64</v>
      </c>
      <c r="G132" s="76" t="s">
        <v>280</v>
      </c>
    </row>
    <row r="133" spans="1:7" ht="45">
      <c r="A133" s="79">
        <v>129</v>
      </c>
      <c r="B133" s="80">
        <v>8943</v>
      </c>
      <c r="C133" s="75" t="s">
        <v>172</v>
      </c>
      <c r="D133" s="82" t="s">
        <v>159</v>
      </c>
      <c r="E133" s="82" t="s">
        <v>149</v>
      </c>
      <c r="F133" s="75">
        <v>1212.06</v>
      </c>
      <c r="G133" s="76" t="s">
        <v>186</v>
      </c>
    </row>
    <row r="134" spans="1:7" ht="45">
      <c r="A134" s="79">
        <v>130</v>
      </c>
      <c r="B134" s="80">
        <v>8944</v>
      </c>
      <c r="C134" s="75" t="s">
        <v>172</v>
      </c>
      <c r="D134" s="82" t="s">
        <v>159</v>
      </c>
      <c r="E134" s="82" t="s">
        <v>149</v>
      </c>
      <c r="F134" s="75">
        <v>74.69</v>
      </c>
      <c r="G134" s="76" t="s">
        <v>281</v>
      </c>
    </row>
    <row r="135" spans="1:7" ht="45">
      <c r="A135" s="79">
        <v>131</v>
      </c>
      <c r="B135" s="80">
        <v>8945</v>
      </c>
      <c r="C135" s="75" t="s">
        <v>172</v>
      </c>
      <c r="D135" s="82" t="s">
        <v>159</v>
      </c>
      <c r="E135" s="82" t="s">
        <v>149</v>
      </c>
      <c r="F135" s="75">
        <v>417.4</v>
      </c>
      <c r="G135" s="76" t="s">
        <v>282</v>
      </c>
    </row>
    <row r="136" spans="1:7" ht="45">
      <c r="A136" s="79">
        <v>132</v>
      </c>
      <c r="B136" s="80">
        <v>8946</v>
      </c>
      <c r="C136" s="75" t="s">
        <v>172</v>
      </c>
      <c r="D136" s="82" t="s">
        <v>159</v>
      </c>
      <c r="E136" s="82" t="s">
        <v>149</v>
      </c>
      <c r="F136" s="75">
        <v>20</v>
      </c>
      <c r="G136" s="76" t="s">
        <v>365</v>
      </c>
    </row>
    <row r="137" spans="1:7" ht="45">
      <c r="A137" s="79">
        <v>133</v>
      </c>
      <c r="B137" s="80">
        <v>8947</v>
      </c>
      <c r="C137" s="75" t="s">
        <v>172</v>
      </c>
      <c r="D137" s="82" t="s">
        <v>159</v>
      </c>
      <c r="E137" s="82" t="s">
        <v>149</v>
      </c>
      <c r="F137" s="75">
        <v>184.86</v>
      </c>
      <c r="G137" s="76" t="s">
        <v>283</v>
      </c>
    </row>
    <row r="138" spans="1:7" ht="45">
      <c r="A138" s="79">
        <v>134</v>
      </c>
      <c r="B138" s="80">
        <v>8948</v>
      </c>
      <c r="C138" s="75" t="s">
        <v>172</v>
      </c>
      <c r="D138" s="82" t="s">
        <v>159</v>
      </c>
      <c r="E138" s="82" t="s">
        <v>149</v>
      </c>
      <c r="F138" s="75">
        <v>4619.62</v>
      </c>
      <c r="G138" s="52" t="s">
        <v>187</v>
      </c>
    </row>
    <row r="139" spans="1:7" ht="45">
      <c r="A139" s="79">
        <v>135</v>
      </c>
      <c r="B139" s="80">
        <v>8949</v>
      </c>
      <c r="C139" s="75" t="s">
        <v>172</v>
      </c>
      <c r="D139" s="82" t="s">
        <v>159</v>
      </c>
      <c r="E139" s="82" t="s">
        <v>149</v>
      </c>
      <c r="F139" s="75">
        <v>962.79</v>
      </c>
      <c r="G139" s="76" t="s">
        <v>535</v>
      </c>
    </row>
    <row r="140" spans="1:7" ht="45">
      <c r="A140" s="79">
        <v>136</v>
      </c>
      <c r="B140" s="80">
        <v>8950</v>
      </c>
      <c r="C140" s="75" t="s">
        <v>172</v>
      </c>
      <c r="D140" s="82" t="s">
        <v>159</v>
      </c>
      <c r="E140" s="82" t="s">
        <v>149</v>
      </c>
      <c r="F140" s="75">
        <v>41.04</v>
      </c>
      <c r="G140" s="76" t="s">
        <v>536</v>
      </c>
    </row>
    <row r="141" spans="1:7" ht="45">
      <c r="A141" s="79">
        <v>137</v>
      </c>
      <c r="B141" s="80">
        <v>8951</v>
      </c>
      <c r="C141" s="75" t="s">
        <v>172</v>
      </c>
      <c r="D141" s="82" t="s">
        <v>159</v>
      </c>
      <c r="E141" s="82" t="s">
        <v>149</v>
      </c>
      <c r="F141" s="75">
        <v>235.6</v>
      </c>
      <c r="G141" s="76" t="s">
        <v>537</v>
      </c>
    </row>
    <row r="142" spans="1:7" ht="60">
      <c r="A142" s="79">
        <v>138</v>
      </c>
      <c r="B142" s="80">
        <v>8952</v>
      </c>
      <c r="C142" s="75" t="s">
        <v>172</v>
      </c>
      <c r="D142" s="82" t="s">
        <v>159</v>
      </c>
      <c r="E142" s="82" t="s">
        <v>149</v>
      </c>
      <c r="F142" s="75">
        <v>220.66</v>
      </c>
      <c r="G142" s="76" t="s">
        <v>515</v>
      </c>
    </row>
    <row r="143" spans="1:7" ht="60">
      <c r="A143" s="79">
        <v>139</v>
      </c>
      <c r="B143" s="80">
        <v>8953</v>
      </c>
      <c r="C143" s="75" t="s">
        <v>172</v>
      </c>
      <c r="D143" s="82" t="s">
        <v>159</v>
      </c>
      <c r="E143" s="82" t="s">
        <v>149</v>
      </c>
      <c r="F143" s="75">
        <v>15</v>
      </c>
      <c r="G143" s="76" t="s">
        <v>366</v>
      </c>
    </row>
    <row r="144" spans="1:7" ht="60">
      <c r="A144" s="79">
        <v>140</v>
      </c>
      <c r="B144" s="80">
        <v>8954</v>
      </c>
      <c r="C144" s="75" t="s">
        <v>172</v>
      </c>
      <c r="D144" s="82" t="s">
        <v>159</v>
      </c>
      <c r="E144" s="82" t="s">
        <v>149</v>
      </c>
      <c r="F144" s="75">
        <v>114.61</v>
      </c>
      <c r="G144" s="76" t="s">
        <v>284</v>
      </c>
    </row>
    <row r="145" spans="1:7" ht="45">
      <c r="A145" s="79">
        <v>141</v>
      </c>
      <c r="B145" s="80">
        <v>8955</v>
      </c>
      <c r="C145" s="75" t="s">
        <v>172</v>
      </c>
      <c r="D145" s="82" t="s">
        <v>159</v>
      </c>
      <c r="E145" s="82" t="s">
        <v>149</v>
      </c>
      <c r="F145" s="75">
        <v>307.37</v>
      </c>
      <c r="G145" s="52" t="s">
        <v>188</v>
      </c>
    </row>
    <row r="146" spans="1:7" ht="45">
      <c r="A146" s="79">
        <v>142</v>
      </c>
      <c r="B146" s="80">
        <v>8956</v>
      </c>
      <c r="C146" s="75" t="s">
        <v>172</v>
      </c>
      <c r="D146" s="82" t="s">
        <v>159</v>
      </c>
      <c r="E146" s="82" t="s">
        <v>149</v>
      </c>
      <c r="F146" s="75">
        <v>2301.69</v>
      </c>
      <c r="G146" s="76" t="s">
        <v>189</v>
      </c>
    </row>
    <row r="147" spans="1:7" ht="45">
      <c r="A147" s="79">
        <v>143</v>
      </c>
      <c r="B147" s="80">
        <v>8957</v>
      </c>
      <c r="C147" s="75" t="s">
        <v>172</v>
      </c>
      <c r="D147" s="82" t="s">
        <v>159</v>
      </c>
      <c r="E147" s="82" t="s">
        <v>149</v>
      </c>
      <c r="F147" s="75">
        <v>1035</v>
      </c>
      <c r="G147" s="76" t="s">
        <v>538</v>
      </c>
    </row>
    <row r="148" spans="1:7" ht="45">
      <c r="A148" s="79">
        <v>144</v>
      </c>
      <c r="B148" s="80">
        <v>8958</v>
      </c>
      <c r="C148" s="75" t="s">
        <v>172</v>
      </c>
      <c r="D148" s="82" t="s">
        <v>159</v>
      </c>
      <c r="E148" s="82" t="s">
        <v>149</v>
      </c>
      <c r="F148" s="75">
        <v>645.21</v>
      </c>
      <c r="G148" s="76" t="s">
        <v>516</v>
      </c>
    </row>
    <row r="149" spans="1:7" ht="45">
      <c r="A149" s="79">
        <v>145</v>
      </c>
      <c r="B149" s="80">
        <v>8959</v>
      </c>
      <c r="C149" s="75" t="s">
        <v>172</v>
      </c>
      <c r="D149" s="82" t="s">
        <v>159</v>
      </c>
      <c r="E149" s="82" t="s">
        <v>149</v>
      </c>
      <c r="F149" s="75">
        <v>665.32</v>
      </c>
      <c r="G149" s="76" t="s">
        <v>539</v>
      </c>
    </row>
    <row r="150" spans="1:7" ht="45">
      <c r="A150" s="79">
        <v>146</v>
      </c>
      <c r="B150" s="80">
        <v>8960</v>
      </c>
      <c r="C150" s="75" t="s">
        <v>172</v>
      </c>
      <c r="D150" s="82" t="s">
        <v>159</v>
      </c>
      <c r="E150" s="82" t="s">
        <v>149</v>
      </c>
      <c r="F150" s="75">
        <v>85.56</v>
      </c>
      <c r="G150" s="76" t="s">
        <v>540</v>
      </c>
    </row>
    <row r="151" spans="1:7" ht="45">
      <c r="A151" s="79">
        <v>147</v>
      </c>
      <c r="B151" s="80">
        <v>8961</v>
      </c>
      <c r="C151" s="75" t="s">
        <v>172</v>
      </c>
      <c r="D151" s="82" t="s">
        <v>159</v>
      </c>
      <c r="E151" s="82" t="s">
        <v>149</v>
      </c>
      <c r="F151" s="75">
        <v>726.86</v>
      </c>
      <c r="G151" s="76" t="s">
        <v>541</v>
      </c>
    </row>
    <row r="152" spans="1:7" ht="45">
      <c r="A152" s="79">
        <v>148</v>
      </c>
      <c r="B152" s="80">
        <v>8962</v>
      </c>
      <c r="C152" s="75" t="s">
        <v>172</v>
      </c>
      <c r="D152" s="82" t="s">
        <v>159</v>
      </c>
      <c r="E152" s="82" t="s">
        <v>149</v>
      </c>
      <c r="F152" s="75">
        <v>2535.58</v>
      </c>
      <c r="G152" s="76" t="s">
        <v>190</v>
      </c>
    </row>
    <row r="153" spans="1:7" ht="30">
      <c r="A153" s="79">
        <v>149</v>
      </c>
      <c r="B153" s="80">
        <v>8963</v>
      </c>
      <c r="C153" s="75" t="s">
        <v>172</v>
      </c>
      <c r="D153" s="82" t="s">
        <v>159</v>
      </c>
      <c r="E153" s="82" t="s">
        <v>149</v>
      </c>
      <c r="F153" s="75">
        <v>165.47</v>
      </c>
      <c r="G153" s="76" t="s">
        <v>285</v>
      </c>
    </row>
    <row r="154" spans="1:7" ht="45">
      <c r="A154" s="79">
        <v>150</v>
      </c>
      <c r="B154" s="80">
        <v>8964</v>
      </c>
      <c r="C154" s="75" t="s">
        <v>172</v>
      </c>
      <c r="D154" s="82" t="s">
        <v>159</v>
      </c>
      <c r="E154" s="82" t="s">
        <v>149</v>
      </c>
      <c r="F154" s="75">
        <v>405.41</v>
      </c>
      <c r="G154" s="76" t="s">
        <v>286</v>
      </c>
    </row>
    <row r="155" spans="1:7" ht="45">
      <c r="A155" s="79">
        <v>151</v>
      </c>
      <c r="B155" s="80">
        <v>8965</v>
      </c>
      <c r="C155" s="75" t="s">
        <v>172</v>
      </c>
      <c r="D155" s="82" t="s">
        <v>159</v>
      </c>
      <c r="E155" s="82" t="s">
        <v>149</v>
      </c>
      <c r="F155" s="75">
        <v>253.28</v>
      </c>
      <c r="G155" s="76" t="s">
        <v>287</v>
      </c>
    </row>
    <row r="156" spans="1:7" ht="45">
      <c r="A156" s="79">
        <v>152</v>
      </c>
      <c r="B156" s="80">
        <v>8966</v>
      </c>
      <c r="C156" s="75" t="s">
        <v>172</v>
      </c>
      <c r="D156" s="82" t="s">
        <v>159</v>
      </c>
      <c r="E156" s="82" t="s">
        <v>149</v>
      </c>
      <c r="F156" s="75">
        <v>957.86</v>
      </c>
      <c r="G156" s="52" t="s">
        <v>191</v>
      </c>
    </row>
    <row r="157" spans="1:7" ht="60">
      <c r="A157" s="79">
        <v>153</v>
      </c>
      <c r="B157" s="80">
        <v>8967</v>
      </c>
      <c r="C157" s="75" t="s">
        <v>172</v>
      </c>
      <c r="D157" s="82" t="s">
        <v>159</v>
      </c>
      <c r="E157" s="82" t="s">
        <v>149</v>
      </c>
      <c r="F157" s="75">
        <v>342.07</v>
      </c>
      <c r="G157" s="52" t="s">
        <v>192</v>
      </c>
    </row>
    <row r="158" spans="1:7" ht="45">
      <c r="A158" s="79">
        <v>154</v>
      </c>
      <c r="B158" s="80">
        <v>8968</v>
      </c>
      <c r="C158" s="75" t="s">
        <v>172</v>
      </c>
      <c r="D158" s="82" t="s">
        <v>159</v>
      </c>
      <c r="E158" s="82" t="s">
        <v>149</v>
      </c>
      <c r="F158" s="75">
        <v>301.39</v>
      </c>
      <c r="G158" s="76" t="s">
        <v>193</v>
      </c>
    </row>
    <row r="159" spans="1:7" ht="45">
      <c r="A159" s="79">
        <v>155</v>
      </c>
      <c r="B159" s="80">
        <v>8969</v>
      </c>
      <c r="C159" s="75" t="s">
        <v>172</v>
      </c>
      <c r="D159" s="82" t="s">
        <v>159</v>
      </c>
      <c r="E159" s="82" t="s">
        <v>149</v>
      </c>
      <c r="F159" s="75">
        <v>221.34</v>
      </c>
      <c r="G159" s="76" t="s">
        <v>194</v>
      </c>
    </row>
    <row r="160" spans="1:7" ht="45">
      <c r="A160" s="79">
        <v>156</v>
      </c>
      <c r="B160" s="80">
        <v>8970</v>
      </c>
      <c r="C160" s="75" t="s">
        <v>172</v>
      </c>
      <c r="D160" s="82" t="s">
        <v>159</v>
      </c>
      <c r="E160" s="82" t="s">
        <v>149</v>
      </c>
      <c r="F160" s="75">
        <v>132.68</v>
      </c>
      <c r="G160" s="76" t="s">
        <v>288</v>
      </c>
    </row>
    <row r="161" spans="1:7" ht="45">
      <c r="A161" s="79">
        <v>157</v>
      </c>
      <c r="B161" s="80">
        <v>8971</v>
      </c>
      <c r="C161" s="75" t="s">
        <v>172</v>
      </c>
      <c r="D161" s="82" t="s">
        <v>159</v>
      </c>
      <c r="E161" s="82" t="s">
        <v>149</v>
      </c>
      <c r="F161" s="75">
        <v>119.01</v>
      </c>
      <c r="G161" s="76" t="s">
        <v>195</v>
      </c>
    </row>
    <row r="162" spans="1:7" ht="45">
      <c r="A162" s="79">
        <v>158</v>
      </c>
      <c r="B162" s="80">
        <v>8972</v>
      </c>
      <c r="C162" s="75" t="s">
        <v>172</v>
      </c>
      <c r="D162" s="82" t="s">
        <v>159</v>
      </c>
      <c r="E162" s="82" t="s">
        <v>149</v>
      </c>
      <c r="F162" s="75">
        <v>620</v>
      </c>
      <c r="G162" s="76" t="s">
        <v>289</v>
      </c>
    </row>
    <row r="163" spans="1:7" ht="45">
      <c r="A163" s="79">
        <v>159</v>
      </c>
      <c r="B163" s="80">
        <v>8973</v>
      </c>
      <c r="C163" s="75" t="s">
        <v>172</v>
      </c>
      <c r="D163" s="82" t="s">
        <v>159</v>
      </c>
      <c r="E163" s="82" t="s">
        <v>149</v>
      </c>
      <c r="F163" s="75">
        <v>3871.84</v>
      </c>
      <c r="G163" s="52" t="s">
        <v>196</v>
      </c>
    </row>
    <row r="164" spans="1:7" ht="45">
      <c r="A164" s="79">
        <v>160</v>
      </c>
      <c r="B164" s="80">
        <v>8974</v>
      </c>
      <c r="C164" s="75" t="s">
        <v>172</v>
      </c>
      <c r="D164" s="82" t="s">
        <v>159</v>
      </c>
      <c r="E164" s="82" t="s">
        <v>149</v>
      </c>
      <c r="F164" s="75">
        <v>6.5</v>
      </c>
      <c r="G164" s="76" t="s">
        <v>367</v>
      </c>
    </row>
    <row r="165" spans="1:7" ht="45">
      <c r="A165" s="79">
        <v>161</v>
      </c>
      <c r="B165" s="80">
        <v>8975</v>
      </c>
      <c r="C165" s="75" t="s">
        <v>172</v>
      </c>
      <c r="D165" s="82" t="s">
        <v>159</v>
      </c>
      <c r="E165" s="82" t="s">
        <v>149</v>
      </c>
      <c r="F165" s="75">
        <v>72.29</v>
      </c>
      <c r="G165" s="76" t="s">
        <v>290</v>
      </c>
    </row>
    <row r="166" spans="1:7" ht="45">
      <c r="A166" s="79">
        <v>162</v>
      </c>
      <c r="B166" s="80">
        <v>8976</v>
      </c>
      <c r="C166" s="75" t="s">
        <v>172</v>
      </c>
      <c r="D166" s="82" t="s">
        <v>159</v>
      </c>
      <c r="E166" s="82" t="s">
        <v>149</v>
      </c>
      <c r="F166" s="75">
        <v>686.98</v>
      </c>
      <c r="G166" s="52" t="s">
        <v>197</v>
      </c>
    </row>
    <row r="167" spans="1:7" ht="45">
      <c r="A167" s="79">
        <v>163</v>
      </c>
      <c r="B167" s="80">
        <v>8977</v>
      </c>
      <c r="C167" s="75" t="s">
        <v>172</v>
      </c>
      <c r="D167" s="82" t="s">
        <v>159</v>
      </c>
      <c r="E167" s="82" t="s">
        <v>149</v>
      </c>
      <c r="F167" s="75">
        <v>51.98</v>
      </c>
      <c r="G167" s="76" t="s">
        <v>291</v>
      </c>
    </row>
    <row r="168" spans="1:7" ht="45">
      <c r="A168" s="79">
        <v>164</v>
      </c>
      <c r="B168" s="80">
        <v>8978</v>
      </c>
      <c r="C168" s="75" t="s">
        <v>172</v>
      </c>
      <c r="D168" s="82" t="s">
        <v>159</v>
      </c>
      <c r="E168" s="82" t="s">
        <v>149</v>
      </c>
      <c r="F168" s="75">
        <v>43.4</v>
      </c>
      <c r="G168" s="76" t="s">
        <v>292</v>
      </c>
    </row>
    <row r="169" spans="1:7" ht="45">
      <c r="A169" s="79">
        <v>165</v>
      </c>
      <c r="B169" s="80">
        <v>8981</v>
      </c>
      <c r="C169" s="75" t="s">
        <v>172</v>
      </c>
      <c r="D169" s="82" t="s">
        <v>159</v>
      </c>
      <c r="E169" s="82" t="s">
        <v>149</v>
      </c>
      <c r="F169" s="75">
        <v>140.57</v>
      </c>
      <c r="G169" s="76" t="s">
        <v>293</v>
      </c>
    </row>
    <row r="170" spans="1:7" ht="45">
      <c r="A170" s="79">
        <v>166</v>
      </c>
      <c r="B170" s="80">
        <v>8982</v>
      </c>
      <c r="C170" s="75" t="s">
        <v>172</v>
      </c>
      <c r="D170" s="82" t="s">
        <v>159</v>
      </c>
      <c r="E170" s="82" t="s">
        <v>149</v>
      </c>
      <c r="F170" s="75">
        <v>151.09</v>
      </c>
      <c r="G170" s="52" t="s">
        <v>198</v>
      </c>
    </row>
    <row r="171" spans="1:7" ht="45">
      <c r="A171" s="79">
        <v>167</v>
      </c>
      <c r="B171" s="80">
        <v>8983</v>
      </c>
      <c r="C171" s="75" t="s">
        <v>172</v>
      </c>
      <c r="D171" s="82" t="s">
        <v>159</v>
      </c>
      <c r="E171" s="82" t="s">
        <v>149</v>
      </c>
      <c r="F171" s="75">
        <v>152.37</v>
      </c>
      <c r="G171" s="76" t="s">
        <v>294</v>
      </c>
    </row>
    <row r="172" spans="1:7" ht="45">
      <c r="A172" s="79">
        <v>168</v>
      </c>
      <c r="B172" s="80">
        <v>8984</v>
      </c>
      <c r="C172" s="75" t="s">
        <v>172</v>
      </c>
      <c r="D172" s="82" t="s">
        <v>159</v>
      </c>
      <c r="E172" s="82" t="s">
        <v>149</v>
      </c>
      <c r="F172" s="75">
        <v>74.57</v>
      </c>
      <c r="G172" s="76" t="s">
        <v>295</v>
      </c>
    </row>
    <row r="173" spans="1:7" ht="45">
      <c r="A173" s="79">
        <v>169</v>
      </c>
      <c r="B173" s="80">
        <v>8985</v>
      </c>
      <c r="C173" s="75" t="s">
        <v>172</v>
      </c>
      <c r="D173" s="82" t="s">
        <v>159</v>
      </c>
      <c r="E173" s="82" t="s">
        <v>149</v>
      </c>
      <c r="F173" s="75">
        <v>12.55</v>
      </c>
      <c r="G173" s="52" t="s">
        <v>199</v>
      </c>
    </row>
    <row r="174" spans="1:7" ht="60">
      <c r="A174" s="79">
        <v>170</v>
      </c>
      <c r="B174" s="80">
        <v>8986</v>
      </c>
      <c r="C174" s="75" t="s">
        <v>172</v>
      </c>
      <c r="D174" s="82" t="s">
        <v>159</v>
      </c>
      <c r="E174" s="82" t="s">
        <v>149</v>
      </c>
      <c r="F174" s="75">
        <v>17.33</v>
      </c>
      <c r="G174" s="52" t="s">
        <v>200</v>
      </c>
    </row>
    <row r="175" spans="1:7" ht="45">
      <c r="A175" s="79">
        <v>171</v>
      </c>
      <c r="B175" s="80">
        <v>8987</v>
      </c>
      <c r="C175" s="75" t="s">
        <v>172</v>
      </c>
      <c r="D175" s="82" t="s">
        <v>159</v>
      </c>
      <c r="E175" s="82" t="s">
        <v>149</v>
      </c>
      <c r="F175" s="75">
        <v>285.13</v>
      </c>
      <c r="G175" s="52" t="s">
        <v>201</v>
      </c>
    </row>
    <row r="176" spans="1:7" ht="45">
      <c r="A176" s="79">
        <v>172</v>
      </c>
      <c r="B176" s="80">
        <v>8988</v>
      </c>
      <c r="C176" s="75" t="s">
        <v>172</v>
      </c>
      <c r="D176" s="82" t="s">
        <v>159</v>
      </c>
      <c r="E176" s="82" t="s">
        <v>149</v>
      </c>
      <c r="F176" s="75">
        <v>903.54</v>
      </c>
      <c r="G176" s="52" t="s">
        <v>202</v>
      </c>
    </row>
    <row r="177" spans="1:7" ht="45">
      <c r="A177" s="79">
        <v>173</v>
      </c>
      <c r="B177" s="80">
        <v>8989</v>
      </c>
      <c r="C177" s="75" t="s">
        <v>172</v>
      </c>
      <c r="D177" s="82" t="s">
        <v>159</v>
      </c>
      <c r="E177" s="82" t="s">
        <v>149</v>
      </c>
      <c r="F177" s="75">
        <v>1715.38</v>
      </c>
      <c r="G177" s="76" t="s">
        <v>203</v>
      </c>
    </row>
    <row r="178" spans="1:7" ht="60">
      <c r="A178" s="79">
        <v>174</v>
      </c>
      <c r="B178" s="80">
        <v>8990</v>
      </c>
      <c r="C178" s="75" t="s">
        <v>172</v>
      </c>
      <c r="D178" s="82" t="s">
        <v>159</v>
      </c>
      <c r="E178" s="82" t="s">
        <v>149</v>
      </c>
      <c r="F178" s="75">
        <v>102.05</v>
      </c>
      <c r="G178" s="76" t="s">
        <v>296</v>
      </c>
    </row>
    <row r="179" spans="1:7" ht="45">
      <c r="A179" s="79">
        <v>175</v>
      </c>
      <c r="B179" s="80">
        <v>8991</v>
      </c>
      <c r="C179" s="75" t="s">
        <v>172</v>
      </c>
      <c r="D179" s="82" t="s">
        <v>159</v>
      </c>
      <c r="E179" s="82" t="s">
        <v>149</v>
      </c>
      <c r="F179" s="75">
        <v>2062.2</v>
      </c>
      <c r="G179" s="76" t="s">
        <v>204</v>
      </c>
    </row>
    <row r="180" spans="1:7" ht="60">
      <c r="A180" s="79">
        <v>176</v>
      </c>
      <c r="B180" s="80">
        <v>8992</v>
      </c>
      <c r="C180" s="75" t="s">
        <v>172</v>
      </c>
      <c r="D180" s="82" t="s">
        <v>159</v>
      </c>
      <c r="E180" s="82" t="s">
        <v>149</v>
      </c>
      <c r="F180" s="75">
        <v>15.03</v>
      </c>
      <c r="G180" s="76" t="s">
        <v>297</v>
      </c>
    </row>
    <row r="181" spans="1:7" ht="45">
      <c r="A181" s="79">
        <v>177</v>
      </c>
      <c r="B181" s="80">
        <v>8993</v>
      </c>
      <c r="C181" s="75" t="s">
        <v>172</v>
      </c>
      <c r="D181" s="82" t="s">
        <v>159</v>
      </c>
      <c r="E181" s="82" t="s">
        <v>149</v>
      </c>
      <c r="F181" s="75">
        <v>144.48</v>
      </c>
      <c r="G181" s="76" t="s">
        <v>298</v>
      </c>
    </row>
    <row r="182" spans="1:7" ht="45">
      <c r="A182" s="79">
        <v>178</v>
      </c>
      <c r="B182" s="80">
        <v>8994</v>
      </c>
      <c r="C182" s="75" t="s">
        <v>172</v>
      </c>
      <c r="D182" s="82" t="s">
        <v>159</v>
      </c>
      <c r="E182" s="82" t="s">
        <v>149</v>
      </c>
      <c r="F182" s="75">
        <v>1900.87</v>
      </c>
      <c r="G182" s="76" t="s">
        <v>205</v>
      </c>
    </row>
    <row r="183" spans="1:7" ht="45">
      <c r="A183" s="79">
        <v>179</v>
      </c>
      <c r="B183" s="80">
        <v>8995</v>
      </c>
      <c r="C183" s="75" t="s">
        <v>172</v>
      </c>
      <c r="D183" s="82" t="s">
        <v>159</v>
      </c>
      <c r="E183" s="82" t="s">
        <v>149</v>
      </c>
      <c r="F183" s="75">
        <v>21.76</v>
      </c>
      <c r="G183" s="76" t="s">
        <v>299</v>
      </c>
    </row>
    <row r="184" spans="1:7" ht="45">
      <c r="A184" s="79">
        <v>180</v>
      </c>
      <c r="B184" s="80">
        <v>8996</v>
      </c>
      <c r="C184" s="75" t="s">
        <v>172</v>
      </c>
      <c r="D184" s="82" t="s">
        <v>159</v>
      </c>
      <c r="E184" s="82" t="s">
        <v>149</v>
      </c>
      <c r="F184" s="75">
        <v>103.44</v>
      </c>
      <c r="G184" s="76" t="s">
        <v>206</v>
      </c>
    </row>
    <row r="185" spans="1:7" ht="45">
      <c r="A185" s="79">
        <v>181</v>
      </c>
      <c r="B185" s="80">
        <v>8997</v>
      </c>
      <c r="C185" s="75" t="s">
        <v>172</v>
      </c>
      <c r="D185" s="82" t="s">
        <v>159</v>
      </c>
      <c r="E185" s="82" t="s">
        <v>149</v>
      </c>
      <c r="F185" s="75">
        <v>2009.53</v>
      </c>
      <c r="G185" s="76" t="s">
        <v>207</v>
      </c>
    </row>
    <row r="186" spans="1:7" ht="45">
      <c r="A186" s="79">
        <v>182</v>
      </c>
      <c r="B186" s="80">
        <v>8998</v>
      </c>
      <c r="C186" s="75" t="s">
        <v>172</v>
      </c>
      <c r="D186" s="82" t="s">
        <v>159</v>
      </c>
      <c r="E186" s="82" t="s">
        <v>149</v>
      </c>
      <c r="F186" s="75">
        <v>339.02</v>
      </c>
      <c r="G186" s="76" t="s">
        <v>208</v>
      </c>
    </row>
    <row r="187" spans="1:7" ht="45">
      <c r="A187" s="79">
        <v>183</v>
      </c>
      <c r="B187" s="80">
        <v>8999</v>
      </c>
      <c r="C187" s="75" t="s">
        <v>172</v>
      </c>
      <c r="D187" s="82" t="s">
        <v>159</v>
      </c>
      <c r="E187" s="82" t="s">
        <v>149</v>
      </c>
      <c r="F187" s="75">
        <v>88.93</v>
      </c>
      <c r="G187" s="76" t="s">
        <v>209</v>
      </c>
    </row>
    <row r="188" spans="1:7" ht="45">
      <c r="A188" s="79">
        <v>184</v>
      </c>
      <c r="B188" s="80">
        <v>9000</v>
      </c>
      <c r="C188" s="75" t="s">
        <v>172</v>
      </c>
      <c r="D188" s="82" t="s">
        <v>159</v>
      </c>
      <c r="E188" s="82" t="s">
        <v>149</v>
      </c>
      <c r="F188" s="75">
        <v>242.08</v>
      </c>
      <c r="G188" s="76" t="s">
        <v>300</v>
      </c>
    </row>
    <row r="189" spans="1:7" ht="45">
      <c r="A189" s="79">
        <v>185</v>
      </c>
      <c r="B189" s="80">
        <v>9001</v>
      </c>
      <c r="C189" s="75" t="s">
        <v>172</v>
      </c>
      <c r="D189" s="82" t="s">
        <v>159</v>
      </c>
      <c r="E189" s="82" t="s">
        <v>149</v>
      </c>
      <c r="F189" s="75">
        <v>1095.47</v>
      </c>
      <c r="G189" s="76" t="s">
        <v>210</v>
      </c>
    </row>
    <row r="190" spans="1:7" ht="45">
      <c r="A190" s="79">
        <v>186</v>
      </c>
      <c r="B190" s="80">
        <v>9002</v>
      </c>
      <c r="C190" s="75" t="s">
        <v>172</v>
      </c>
      <c r="D190" s="82" t="s">
        <v>159</v>
      </c>
      <c r="E190" s="82" t="s">
        <v>149</v>
      </c>
      <c r="F190" s="75">
        <v>345.9</v>
      </c>
      <c r="G190" s="52" t="s">
        <v>211</v>
      </c>
    </row>
    <row r="191" spans="1:7" ht="45">
      <c r="A191" s="79">
        <v>187</v>
      </c>
      <c r="B191" s="80">
        <v>9003</v>
      </c>
      <c r="C191" s="75" t="s">
        <v>172</v>
      </c>
      <c r="D191" s="82" t="s">
        <v>159</v>
      </c>
      <c r="E191" s="82" t="s">
        <v>149</v>
      </c>
      <c r="F191" s="75">
        <v>80</v>
      </c>
      <c r="G191" s="76" t="s">
        <v>368</v>
      </c>
    </row>
    <row r="192" spans="1:7" ht="45">
      <c r="A192" s="79">
        <v>188</v>
      </c>
      <c r="B192" s="80">
        <v>9004</v>
      </c>
      <c r="C192" s="75" t="s">
        <v>172</v>
      </c>
      <c r="D192" s="82" t="s">
        <v>159</v>
      </c>
      <c r="E192" s="82" t="s">
        <v>149</v>
      </c>
      <c r="F192" s="75">
        <v>7.42</v>
      </c>
      <c r="G192" s="76" t="s">
        <v>301</v>
      </c>
    </row>
    <row r="193" spans="1:7" ht="45">
      <c r="A193" s="79">
        <v>189</v>
      </c>
      <c r="B193" s="80">
        <v>9005</v>
      </c>
      <c r="C193" s="75" t="s">
        <v>172</v>
      </c>
      <c r="D193" s="82" t="s">
        <v>159</v>
      </c>
      <c r="E193" s="82" t="s">
        <v>149</v>
      </c>
      <c r="F193" s="75">
        <v>118.97</v>
      </c>
      <c r="G193" s="76" t="s">
        <v>212</v>
      </c>
    </row>
    <row r="194" spans="1:7" ht="45">
      <c r="A194" s="79">
        <v>190</v>
      </c>
      <c r="B194" s="80">
        <v>9006</v>
      </c>
      <c r="C194" s="75" t="s">
        <v>172</v>
      </c>
      <c r="D194" s="82" t="s">
        <v>159</v>
      </c>
      <c r="E194" s="82" t="s">
        <v>149</v>
      </c>
      <c r="F194" s="75">
        <v>2757.69</v>
      </c>
      <c r="G194" s="76" t="s">
        <v>213</v>
      </c>
    </row>
    <row r="195" spans="1:7" ht="45">
      <c r="A195" s="79">
        <v>191</v>
      </c>
      <c r="B195" s="80">
        <v>9007</v>
      </c>
      <c r="C195" s="75" t="s">
        <v>172</v>
      </c>
      <c r="D195" s="82" t="s">
        <v>159</v>
      </c>
      <c r="E195" s="82" t="s">
        <v>149</v>
      </c>
      <c r="F195" s="75">
        <v>2231.81</v>
      </c>
      <c r="G195" s="76" t="s">
        <v>214</v>
      </c>
    </row>
    <row r="196" spans="1:7" ht="30">
      <c r="A196" s="79">
        <v>192</v>
      </c>
      <c r="B196" s="80">
        <v>9009</v>
      </c>
      <c r="C196" s="75" t="s">
        <v>172</v>
      </c>
      <c r="D196" s="82" t="s">
        <v>159</v>
      </c>
      <c r="E196" s="82" t="s">
        <v>149</v>
      </c>
      <c r="F196" s="75">
        <v>1162.95</v>
      </c>
      <c r="G196" s="76" t="s">
        <v>215</v>
      </c>
    </row>
    <row r="197" spans="1:7" ht="45">
      <c r="A197" s="79">
        <v>193</v>
      </c>
      <c r="B197" s="80">
        <v>9011</v>
      </c>
      <c r="C197" s="75" t="s">
        <v>172</v>
      </c>
      <c r="D197" s="82" t="s">
        <v>159</v>
      </c>
      <c r="E197" s="82" t="s">
        <v>149</v>
      </c>
      <c r="F197" s="75">
        <v>169.04</v>
      </c>
      <c r="G197" s="76" t="s">
        <v>216</v>
      </c>
    </row>
    <row r="198" spans="1:7" ht="45">
      <c r="A198" s="79">
        <v>194</v>
      </c>
      <c r="B198" s="80">
        <v>9012</v>
      </c>
      <c r="C198" s="75" t="s">
        <v>172</v>
      </c>
      <c r="D198" s="82" t="s">
        <v>159</v>
      </c>
      <c r="E198" s="82" t="s">
        <v>149</v>
      </c>
      <c r="F198" s="75">
        <v>17.84</v>
      </c>
      <c r="G198" s="76" t="s">
        <v>302</v>
      </c>
    </row>
    <row r="199" spans="1:7" ht="45">
      <c r="A199" s="79">
        <v>195</v>
      </c>
      <c r="B199" s="80">
        <v>9013</v>
      </c>
      <c r="C199" s="75" t="s">
        <v>172</v>
      </c>
      <c r="D199" s="82" t="s">
        <v>159</v>
      </c>
      <c r="E199" s="82" t="s">
        <v>149</v>
      </c>
      <c r="F199" s="75">
        <v>7.22</v>
      </c>
      <c r="G199" s="76" t="s">
        <v>303</v>
      </c>
    </row>
    <row r="200" spans="1:7" ht="45">
      <c r="A200" s="79">
        <v>196</v>
      </c>
      <c r="B200" s="80">
        <v>9014</v>
      </c>
      <c r="C200" s="75" t="s">
        <v>172</v>
      </c>
      <c r="D200" s="82" t="s">
        <v>159</v>
      </c>
      <c r="E200" s="82" t="s">
        <v>149</v>
      </c>
      <c r="F200" s="75">
        <v>170.87</v>
      </c>
      <c r="G200" s="76" t="s">
        <v>217</v>
      </c>
    </row>
    <row r="201" spans="1:7" ht="45">
      <c r="A201" s="79">
        <v>197</v>
      </c>
      <c r="B201" s="80">
        <v>9015</v>
      </c>
      <c r="C201" s="75" t="s">
        <v>172</v>
      </c>
      <c r="D201" s="82" t="s">
        <v>159</v>
      </c>
      <c r="E201" s="82" t="s">
        <v>149</v>
      </c>
      <c r="F201" s="75">
        <v>90</v>
      </c>
      <c r="G201" s="76" t="s">
        <v>218</v>
      </c>
    </row>
    <row r="202" spans="1:7" ht="45">
      <c r="A202" s="79">
        <v>198</v>
      </c>
      <c r="B202" s="80">
        <v>9016</v>
      </c>
      <c r="C202" s="75" t="s">
        <v>172</v>
      </c>
      <c r="D202" s="82" t="s">
        <v>159</v>
      </c>
      <c r="E202" s="82" t="s">
        <v>149</v>
      </c>
      <c r="F202" s="75">
        <v>46.58</v>
      </c>
      <c r="G202" s="76" t="s">
        <v>219</v>
      </c>
    </row>
    <row r="203" spans="1:7" ht="45">
      <c r="A203" s="79">
        <v>199</v>
      </c>
      <c r="B203" s="80">
        <v>9017</v>
      </c>
      <c r="C203" s="75" t="s">
        <v>172</v>
      </c>
      <c r="D203" s="82" t="s">
        <v>159</v>
      </c>
      <c r="E203" s="82" t="s">
        <v>149</v>
      </c>
      <c r="F203" s="75">
        <v>20</v>
      </c>
      <c r="G203" s="76" t="s">
        <v>517</v>
      </c>
    </row>
    <row r="204" spans="1:7" ht="45">
      <c r="A204" s="79">
        <v>200</v>
      </c>
      <c r="B204" s="80">
        <v>9018</v>
      </c>
      <c r="C204" s="75" t="s">
        <v>172</v>
      </c>
      <c r="D204" s="82" t="s">
        <v>159</v>
      </c>
      <c r="E204" s="82" t="s">
        <v>149</v>
      </c>
      <c r="F204" s="75">
        <v>15</v>
      </c>
      <c r="G204" s="76" t="s">
        <v>542</v>
      </c>
    </row>
    <row r="205" spans="1:7" ht="45">
      <c r="A205" s="79">
        <v>201</v>
      </c>
      <c r="B205" s="80">
        <v>9019</v>
      </c>
      <c r="C205" s="75" t="s">
        <v>172</v>
      </c>
      <c r="D205" s="82" t="s">
        <v>159</v>
      </c>
      <c r="E205" s="82" t="s">
        <v>149</v>
      </c>
      <c r="F205" s="75">
        <v>3.45</v>
      </c>
      <c r="G205" s="76" t="s">
        <v>304</v>
      </c>
    </row>
    <row r="206" spans="1:7" ht="45">
      <c r="A206" s="79">
        <v>202</v>
      </c>
      <c r="B206" s="80">
        <v>9020</v>
      </c>
      <c r="C206" s="75" t="s">
        <v>172</v>
      </c>
      <c r="D206" s="82" t="s">
        <v>159</v>
      </c>
      <c r="E206" s="82" t="s">
        <v>149</v>
      </c>
      <c r="F206" s="75">
        <v>1315.05</v>
      </c>
      <c r="G206" s="76" t="s">
        <v>220</v>
      </c>
    </row>
    <row r="207" spans="1:7" ht="45">
      <c r="A207" s="79">
        <v>203</v>
      </c>
      <c r="B207" s="80">
        <v>9021</v>
      </c>
      <c r="C207" s="75" t="s">
        <v>172</v>
      </c>
      <c r="D207" s="82" t="s">
        <v>159</v>
      </c>
      <c r="E207" s="82" t="s">
        <v>149</v>
      </c>
      <c r="F207" s="75">
        <v>65.72</v>
      </c>
      <c r="G207" s="76" t="s">
        <v>305</v>
      </c>
    </row>
    <row r="208" spans="1:7" ht="45">
      <c r="A208" s="79">
        <v>204</v>
      </c>
      <c r="B208" s="80">
        <v>9023</v>
      </c>
      <c r="C208" s="75" t="s">
        <v>172</v>
      </c>
      <c r="D208" s="82" t="s">
        <v>159</v>
      </c>
      <c r="E208" s="82" t="s">
        <v>149</v>
      </c>
      <c r="F208" s="75">
        <v>351.76</v>
      </c>
      <c r="G208" s="76" t="s">
        <v>306</v>
      </c>
    </row>
    <row r="209" spans="1:7" ht="45">
      <c r="A209" s="79">
        <v>205</v>
      </c>
      <c r="B209" s="80">
        <v>9024</v>
      </c>
      <c r="C209" s="75" t="s">
        <v>172</v>
      </c>
      <c r="D209" s="82" t="s">
        <v>159</v>
      </c>
      <c r="E209" s="82" t="s">
        <v>149</v>
      </c>
      <c r="F209" s="75">
        <v>135.15</v>
      </c>
      <c r="G209" s="52" t="s">
        <v>221</v>
      </c>
    </row>
    <row r="210" spans="1:7" ht="45">
      <c r="A210" s="79">
        <v>206</v>
      </c>
      <c r="B210" s="80">
        <v>9025</v>
      </c>
      <c r="C210" s="75" t="s">
        <v>172</v>
      </c>
      <c r="D210" s="82" t="s">
        <v>159</v>
      </c>
      <c r="E210" s="82" t="s">
        <v>149</v>
      </c>
      <c r="F210" s="75">
        <v>144.93</v>
      </c>
      <c r="G210" s="76" t="s">
        <v>307</v>
      </c>
    </row>
    <row r="211" spans="1:7" ht="45">
      <c r="A211" s="79">
        <v>207</v>
      </c>
      <c r="B211" s="80">
        <v>9026</v>
      </c>
      <c r="C211" s="75" t="s">
        <v>172</v>
      </c>
      <c r="D211" s="82" t="s">
        <v>159</v>
      </c>
      <c r="E211" s="82" t="s">
        <v>149</v>
      </c>
      <c r="F211" s="75">
        <v>1756.34</v>
      </c>
      <c r="G211" s="76" t="s">
        <v>222</v>
      </c>
    </row>
    <row r="212" spans="1:7" ht="30">
      <c r="A212" s="79">
        <v>208</v>
      </c>
      <c r="B212" s="80">
        <v>9027</v>
      </c>
      <c r="C212" s="75" t="s">
        <v>172</v>
      </c>
      <c r="D212" s="82" t="s">
        <v>159</v>
      </c>
      <c r="E212" s="82" t="s">
        <v>149</v>
      </c>
      <c r="F212" s="75">
        <v>1220.33</v>
      </c>
      <c r="G212" s="76" t="s">
        <v>223</v>
      </c>
    </row>
    <row r="213" spans="1:7" ht="45">
      <c r="A213" s="79">
        <v>209</v>
      </c>
      <c r="B213" s="80">
        <v>9028</v>
      </c>
      <c r="C213" s="75" t="s">
        <v>172</v>
      </c>
      <c r="D213" s="82" t="s">
        <v>159</v>
      </c>
      <c r="E213" s="82" t="s">
        <v>149</v>
      </c>
      <c r="F213" s="75">
        <v>3159.51</v>
      </c>
      <c r="G213" s="76" t="s">
        <v>224</v>
      </c>
    </row>
    <row r="214" spans="1:7" ht="45">
      <c r="A214" s="79">
        <v>210</v>
      </c>
      <c r="B214" s="80">
        <v>9029</v>
      </c>
      <c r="C214" s="75" t="s">
        <v>172</v>
      </c>
      <c r="D214" s="82" t="s">
        <v>159</v>
      </c>
      <c r="E214" s="82" t="s">
        <v>149</v>
      </c>
      <c r="F214" s="75">
        <v>212.64</v>
      </c>
      <c r="G214" s="76" t="s">
        <v>308</v>
      </c>
    </row>
    <row r="215" spans="1:7" ht="45">
      <c r="A215" s="79">
        <v>211</v>
      </c>
      <c r="B215" s="80">
        <v>9030</v>
      </c>
      <c r="C215" s="75" t="s">
        <v>172</v>
      </c>
      <c r="D215" s="82" t="s">
        <v>159</v>
      </c>
      <c r="E215" s="82" t="s">
        <v>149</v>
      </c>
      <c r="F215" s="75">
        <v>110.19</v>
      </c>
      <c r="G215" s="76" t="s">
        <v>309</v>
      </c>
    </row>
    <row r="216" spans="1:7" ht="45">
      <c r="A216" s="79">
        <v>212</v>
      </c>
      <c r="B216" s="80">
        <v>9031</v>
      </c>
      <c r="C216" s="75" t="s">
        <v>172</v>
      </c>
      <c r="D216" s="82" t="s">
        <v>159</v>
      </c>
      <c r="E216" s="82" t="s">
        <v>149</v>
      </c>
      <c r="F216" s="75">
        <v>213.85</v>
      </c>
      <c r="G216" s="76" t="s">
        <v>310</v>
      </c>
    </row>
    <row r="217" spans="1:7" ht="45">
      <c r="A217" s="79">
        <v>213</v>
      </c>
      <c r="B217" s="80">
        <v>9033</v>
      </c>
      <c r="C217" s="75" t="s">
        <v>172</v>
      </c>
      <c r="D217" s="82" t="s">
        <v>159</v>
      </c>
      <c r="E217" s="82" t="s">
        <v>149</v>
      </c>
      <c r="F217" s="75">
        <v>327.46</v>
      </c>
      <c r="G217" s="76" t="s">
        <v>311</v>
      </c>
    </row>
    <row r="218" spans="1:7" ht="45">
      <c r="A218" s="79">
        <v>214</v>
      </c>
      <c r="B218" s="80">
        <v>9034</v>
      </c>
      <c r="C218" s="75" t="s">
        <v>172</v>
      </c>
      <c r="D218" s="82" t="s">
        <v>159</v>
      </c>
      <c r="E218" s="82" t="s">
        <v>149</v>
      </c>
      <c r="F218" s="75">
        <v>401.28</v>
      </c>
      <c r="G218" s="76" t="s">
        <v>225</v>
      </c>
    </row>
    <row r="219" spans="1:7" ht="45">
      <c r="A219" s="79">
        <v>215</v>
      </c>
      <c r="B219" s="80">
        <v>9035</v>
      </c>
      <c r="C219" s="75" t="s">
        <v>172</v>
      </c>
      <c r="D219" s="82" t="s">
        <v>159</v>
      </c>
      <c r="E219" s="82" t="s">
        <v>149</v>
      </c>
      <c r="F219" s="75">
        <v>1967.84</v>
      </c>
      <c r="G219" s="76" t="s">
        <v>226</v>
      </c>
    </row>
    <row r="220" spans="1:7" ht="45">
      <c r="A220" s="79">
        <v>216</v>
      </c>
      <c r="B220" s="80">
        <v>9036</v>
      </c>
      <c r="C220" s="75" t="s">
        <v>172</v>
      </c>
      <c r="D220" s="82" t="s">
        <v>159</v>
      </c>
      <c r="E220" s="82" t="s">
        <v>149</v>
      </c>
      <c r="F220" s="75">
        <v>2356.06</v>
      </c>
      <c r="G220" s="76" t="s">
        <v>227</v>
      </c>
    </row>
    <row r="221" spans="1:7" ht="45">
      <c r="A221" s="79">
        <v>217</v>
      </c>
      <c r="B221" s="80">
        <v>9037</v>
      </c>
      <c r="C221" s="75" t="s">
        <v>172</v>
      </c>
      <c r="D221" s="82" t="s">
        <v>159</v>
      </c>
      <c r="E221" s="82" t="s">
        <v>149</v>
      </c>
      <c r="F221" s="75">
        <v>111.18</v>
      </c>
      <c r="G221" s="76" t="s">
        <v>312</v>
      </c>
    </row>
    <row r="222" spans="1:7" ht="45">
      <c r="A222" s="79">
        <v>218</v>
      </c>
      <c r="B222" s="80">
        <v>9038</v>
      </c>
      <c r="C222" s="75" t="s">
        <v>172</v>
      </c>
      <c r="D222" s="82" t="s">
        <v>159</v>
      </c>
      <c r="E222" s="82" t="s">
        <v>149</v>
      </c>
      <c r="F222" s="75">
        <v>738.2</v>
      </c>
      <c r="G222" s="76" t="s">
        <v>228</v>
      </c>
    </row>
    <row r="223" spans="1:7" ht="45">
      <c r="A223" s="79">
        <v>219</v>
      </c>
      <c r="B223" s="80">
        <v>9039</v>
      </c>
      <c r="C223" s="75" t="s">
        <v>172</v>
      </c>
      <c r="D223" s="82" t="s">
        <v>159</v>
      </c>
      <c r="E223" s="82" t="s">
        <v>149</v>
      </c>
      <c r="F223" s="75">
        <v>275.58</v>
      </c>
      <c r="G223" s="76" t="s">
        <v>313</v>
      </c>
    </row>
    <row r="224" spans="1:7" ht="45">
      <c r="A224" s="79">
        <v>220</v>
      </c>
      <c r="B224" s="80">
        <v>9040</v>
      </c>
      <c r="C224" s="75" t="s">
        <v>172</v>
      </c>
      <c r="D224" s="82" t="s">
        <v>159</v>
      </c>
      <c r="E224" s="82" t="s">
        <v>149</v>
      </c>
      <c r="F224" s="75">
        <v>1970.6</v>
      </c>
      <c r="G224" s="76" t="s">
        <v>229</v>
      </c>
    </row>
    <row r="225" spans="1:7" ht="45">
      <c r="A225" s="79">
        <v>221</v>
      </c>
      <c r="B225" s="80">
        <v>9041</v>
      </c>
      <c r="C225" s="75" t="s">
        <v>172</v>
      </c>
      <c r="D225" s="82" t="s">
        <v>159</v>
      </c>
      <c r="E225" s="82" t="s">
        <v>149</v>
      </c>
      <c r="F225" s="75">
        <v>49.46</v>
      </c>
      <c r="G225" s="76" t="s">
        <v>314</v>
      </c>
    </row>
    <row r="226" spans="1:7" ht="45">
      <c r="A226" s="79">
        <v>222</v>
      </c>
      <c r="B226" s="80">
        <v>9042</v>
      </c>
      <c r="C226" s="75" t="s">
        <v>172</v>
      </c>
      <c r="D226" s="82" t="s">
        <v>159</v>
      </c>
      <c r="E226" s="82" t="s">
        <v>149</v>
      </c>
      <c r="F226" s="75">
        <v>239.98</v>
      </c>
      <c r="G226" s="76" t="s">
        <v>315</v>
      </c>
    </row>
    <row r="227" spans="1:7" ht="45">
      <c r="A227" s="79">
        <v>223</v>
      </c>
      <c r="B227" s="80">
        <v>9043</v>
      </c>
      <c r="C227" s="75" t="s">
        <v>172</v>
      </c>
      <c r="D227" s="82" t="s">
        <v>159</v>
      </c>
      <c r="E227" s="82" t="s">
        <v>149</v>
      </c>
      <c r="F227" s="75">
        <v>91.1</v>
      </c>
      <c r="G227" s="76" t="s">
        <v>316</v>
      </c>
    </row>
    <row r="228" spans="1:7" ht="45">
      <c r="A228" s="79">
        <v>224</v>
      </c>
      <c r="B228" s="80">
        <v>9044</v>
      </c>
      <c r="C228" s="75" t="s">
        <v>172</v>
      </c>
      <c r="D228" s="82" t="s">
        <v>159</v>
      </c>
      <c r="E228" s="82" t="s">
        <v>149</v>
      </c>
      <c r="F228" s="75">
        <v>86.81</v>
      </c>
      <c r="G228" s="76" t="s">
        <v>230</v>
      </c>
    </row>
    <row r="229" spans="1:7" ht="45">
      <c r="A229" s="79">
        <v>225</v>
      </c>
      <c r="B229" s="80">
        <v>9045</v>
      </c>
      <c r="C229" s="75" t="s">
        <v>172</v>
      </c>
      <c r="D229" s="82" t="s">
        <v>159</v>
      </c>
      <c r="E229" s="82" t="s">
        <v>149</v>
      </c>
      <c r="F229" s="75">
        <v>2650.1</v>
      </c>
      <c r="G229" s="76" t="s">
        <v>231</v>
      </c>
    </row>
    <row r="230" spans="1:7" ht="60">
      <c r="A230" s="79">
        <v>226</v>
      </c>
      <c r="B230" s="80">
        <v>9046</v>
      </c>
      <c r="C230" s="75" t="s">
        <v>172</v>
      </c>
      <c r="D230" s="82" t="s">
        <v>159</v>
      </c>
      <c r="E230" s="82" t="s">
        <v>149</v>
      </c>
      <c r="F230" s="75">
        <v>420.7</v>
      </c>
      <c r="G230" s="76" t="s">
        <v>663</v>
      </c>
    </row>
    <row r="231" spans="1:7" ht="90">
      <c r="A231" s="79">
        <v>227</v>
      </c>
      <c r="B231" s="80">
        <v>9047</v>
      </c>
      <c r="C231" s="75" t="s">
        <v>172</v>
      </c>
      <c r="D231" s="82" t="s">
        <v>159</v>
      </c>
      <c r="E231" s="82" t="s">
        <v>149</v>
      </c>
      <c r="F231" s="75">
        <v>19752.98</v>
      </c>
      <c r="G231" s="52" t="s">
        <v>178</v>
      </c>
    </row>
    <row r="232" spans="1:7" ht="45">
      <c r="A232" s="79">
        <v>228</v>
      </c>
      <c r="B232" s="80">
        <v>9048</v>
      </c>
      <c r="C232" s="75" t="s">
        <v>172</v>
      </c>
      <c r="D232" s="82" t="s">
        <v>159</v>
      </c>
      <c r="E232" s="82" t="s">
        <v>149</v>
      </c>
      <c r="F232" s="75">
        <v>250</v>
      </c>
      <c r="G232" s="76" t="s">
        <v>360</v>
      </c>
    </row>
    <row r="233" spans="1:7" ht="90">
      <c r="A233" s="79">
        <v>229</v>
      </c>
      <c r="B233" s="80">
        <v>9049</v>
      </c>
      <c r="C233" s="75" t="s">
        <v>172</v>
      </c>
      <c r="D233" s="82" t="s">
        <v>159</v>
      </c>
      <c r="E233" s="82" t="s">
        <v>149</v>
      </c>
      <c r="F233" s="75">
        <v>967.2</v>
      </c>
      <c r="G233" s="76" t="s">
        <v>659</v>
      </c>
    </row>
    <row r="234" spans="1:7" ht="45">
      <c r="A234" s="79">
        <v>230</v>
      </c>
      <c r="B234" s="80">
        <v>9050</v>
      </c>
      <c r="C234" s="75" t="s">
        <v>172</v>
      </c>
      <c r="D234" s="82" t="s">
        <v>159</v>
      </c>
      <c r="E234" s="82" t="s">
        <v>149</v>
      </c>
      <c r="F234" s="75">
        <v>820</v>
      </c>
      <c r="G234" s="76" t="s">
        <v>610</v>
      </c>
    </row>
    <row r="235" spans="1:7" ht="60">
      <c r="A235" s="79">
        <v>231</v>
      </c>
      <c r="B235" s="80">
        <v>9051</v>
      </c>
      <c r="C235" s="75" t="s">
        <v>172</v>
      </c>
      <c r="D235" s="82" t="s">
        <v>159</v>
      </c>
      <c r="E235" s="82" t="s">
        <v>149</v>
      </c>
      <c r="F235" s="75">
        <v>5367.6</v>
      </c>
      <c r="G235" s="76" t="s">
        <v>629</v>
      </c>
    </row>
    <row r="236" spans="1:7" ht="45">
      <c r="A236" s="79">
        <v>232</v>
      </c>
      <c r="B236" s="80">
        <v>9052</v>
      </c>
      <c r="C236" s="75" t="s">
        <v>172</v>
      </c>
      <c r="D236" s="82" t="s">
        <v>159</v>
      </c>
      <c r="E236" s="82" t="s">
        <v>149</v>
      </c>
      <c r="F236" s="75">
        <v>5577.52</v>
      </c>
      <c r="G236" s="76" t="s">
        <v>518</v>
      </c>
    </row>
    <row r="237" spans="1:7" ht="45">
      <c r="A237" s="79">
        <v>233</v>
      </c>
      <c r="B237" s="80">
        <v>9053</v>
      </c>
      <c r="C237" s="75" t="s">
        <v>172</v>
      </c>
      <c r="D237" s="82" t="s">
        <v>159</v>
      </c>
      <c r="E237" s="82" t="s">
        <v>149</v>
      </c>
      <c r="F237" s="75">
        <v>76.88</v>
      </c>
      <c r="G237" s="76" t="s">
        <v>519</v>
      </c>
    </row>
    <row r="238" spans="1:7" ht="60">
      <c r="A238" s="79">
        <v>234</v>
      </c>
      <c r="B238" s="80">
        <v>9054</v>
      </c>
      <c r="C238" s="75" t="s">
        <v>172</v>
      </c>
      <c r="D238" s="82" t="s">
        <v>159</v>
      </c>
      <c r="E238" s="82" t="s">
        <v>149</v>
      </c>
      <c r="F238" s="75">
        <v>863.04</v>
      </c>
      <c r="G238" s="76" t="s">
        <v>520</v>
      </c>
    </row>
    <row r="239" spans="1:7" ht="45">
      <c r="A239" s="79">
        <v>235</v>
      </c>
      <c r="B239" s="80">
        <v>9055</v>
      </c>
      <c r="C239" s="75" t="s">
        <v>172</v>
      </c>
      <c r="D239" s="82" t="s">
        <v>159</v>
      </c>
      <c r="E239" s="82" t="s">
        <v>149</v>
      </c>
      <c r="F239" s="75">
        <v>663.4</v>
      </c>
      <c r="G239" s="76" t="s">
        <v>521</v>
      </c>
    </row>
    <row r="240" spans="1:7" ht="75">
      <c r="A240" s="79">
        <v>236</v>
      </c>
      <c r="B240" s="80">
        <v>9056</v>
      </c>
      <c r="C240" s="75" t="s">
        <v>172</v>
      </c>
      <c r="D240" s="82" t="s">
        <v>159</v>
      </c>
      <c r="E240" s="82" t="s">
        <v>149</v>
      </c>
      <c r="F240" s="75">
        <v>26341.22</v>
      </c>
      <c r="G240" s="76" t="s">
        <v>522</v>
      </c>
    </row>
    <row r="241" spans="1:7" ht="90">
      <c r="A241" s="79">
        <v>237</v>
      </c>
      <c r="B241" s="80">
        <v>9057</v>
      </c>
      <c r="C241" s="75" t="s">
        <v>172</v>
      </c>
      <c r="D241" s="82" t="s">
        <v>159</v>
      </c>
      <c r="E241" s="82" t="s">
        <v>149</v>
      </c>
      <c r="F241" s="75">
        <v>44788.8</v>
      </c>
      <c r="G241" s="76" t="s">
        <v>523</v>
      </c>
    </row>
    <row r="242" spans="1:7" ht="45">
      <c r="A242" s="79">
        <v>238</v>
      </c>
      <c r="B242" s="80">
        <v>9058</v>
      </c>
      <c r="C242" s="75" t="s">
        <v>172</v>
      </c>
      <c r="D242" s="82" t="s">
        <v>159</v>
      </c>
      <c r="E242" s="82" t="s">
        <v>149</v>
      </c>
      <c r="F242" s="75">
        <v>99.2</v>
      </c>
      <c r="G242" s="76" t="s">
        <v>524</v>
      </c>
    </row>
    <row r="243" spans="1:7" ht="45">
      <c r="A243" s="79">
        <v>239</v>
      </c>
      <c r="B243" s="80">
        <v>9059</v>
      </c>
      <c r="C243" s="75" t="s">
        <v>172</v>
      </c>
      <c r="D243" s="82" t="s">
        <v>159</v>
      </c>
      <c r="E243" s="82" t="s">
        <v>149</v>
      </c>
      <c r="F243" s="75">
        <v>132.04</v>
      </c>
      <c r="G243" s="76" t="s">
        <v>317</v>
      </c>
    </row>
    <row r="244" spans="1:7" ht="45">
      <c r="A244" s="79">
        <v>240</v>
      </c>
      <c r="B244" s="80">
        <v>9060</v>
      </c>
      <c r="C244" s="75" t="s">
        <v>172</v>
      </c>
      <c r="D244" s="82" t="s">
        <v>159</v>
      </c>
      <c r="E244" s="82" t="s">
        <v>149</v>
      </c>
      <c r="F244" s="75">
        <v>58.56</v>
      </c>
      <c r="G244" s="76" t="s">
        <v>232</v>
      </c>
    </row>
    <row r="245" spans="1:7" ht="45">
      <c r="A245" s="79">
        <v>241</v>
      </c>
      <c r="B245" s="80">
        <v>9061</v>
      </c>
      <c r="C245" s="75" t="s">
        <v>172</v>
      </c>
      <c r="D245" s="82" t="s">
        <v>159</v>
      </c>
      <c r="E245" s="82" t="s">
        <v>149</v>
      </c>
      <c r="F245" s="75">
        <v>206.1</v>
      </c>
      <c r="G245" s="76" t="s">
        <v>543</v>
      </c>
    </row>
    <row r="246" spans="1:7" ht="105">
      <c r="A246" s="79">
        <v>242</v>
      </c>
      <c r="B246" s="80">
        <v>9063</v>
      </c>
      <c r="C246" s="75" t="s">
        <v>172</v>
      </c>
      <c r="D246" s="82" t="s">
        <v>159</v>
      </c>
      <c r="E246" s="82" t="s">
        <v>149</v>
      </c>
      <c r="F246" s="75">
        <v>19676.16</v>
      </c>
      <c r="G246" s="76" t="s">
        <v>724</v>
      </c>
    </row>
    <row r="247" spans="1:7" ht="45">
      <c r="A247" s="79">
        <v>243</v>
      </c>
      <c r="B247" s="80">
        <v>9064</v>
      </c>
      <c r="C247" s="75" t="s">
        <v>172</v>
      </c>
      <c r="D247" s="82" t="s">
        <v>159</v>
      </c>
      <c r="E247" s="82" t="s">
        <v>149</v>
      </c>
      <c r="F247" s="75">
        <v>52</v>
      </c>
      <c r="G247" s="76" t="s">
        <v>725</v>
      </c>
    </row>
    <row r="248" spans="1:7" ht="45">
      <c r="A248" s="79">
        <v>244</v>
      </c>
      <c r="B248" s="80">
        <v>9065</v>
      </c>
      <c r="C248" s="75" t="s">
        <v>172</v>
      </c>
      <c r="D248" s="82" t="s">
        <v>159</v>
      </c>
      <c r="E248" s="82" t="s">
        <v>149</v>
      </c>
      <c r="F248" s="75">
        <v>26</v>
      </c>
      <c r="G248" s="76" t="s">
        <v>726</v>
      </c>
    </row>
    <row r="249" spans="1:7" ht="45">
      <c r="A249" s="79">
        <v>245</v>
      </c>
      <c r="B249" s="80">
        <v>9066</v>
      </c>
      <c r="C249" s="75" t="s">
        <v>172</v>
      </c>
      <c r="D249" s="82" t="s">
        <v>159</v>
      </c>
      <c r="E249" s="82" t="s">
        <v>149</v>
      </c>
      <c r="F249" s="75">
        <v>26</v>
      </c>
      <c r="G249" s="76" t="s">
        <v>727</v>
      </c>
    </row>
    <row r="250" spans="1:7" ht="45">
      <c r="A250" s="79">
        <v>246</v>
      </c>
      <c r="B250" s="80">
        <v>9067</v>
      </c>
      <c r="C250" s="75" t="s">
        <v>172</v>
      </c>
      <c r="D250" s="82" t="s">
        <v>159</v>
      </c>
      <c r="E250" s="82" t="s">
        <v>149</v>
      </c>
      <c r="F250" s="75">
        <v>338</v>
      </c>
      <c r="G250" s="76" t="s">
        <v>728</v>
      </c>
    </row>
    <row r="251" spans="1:7" ht="45">
      <c r="A251" s="79">
        <v>247</v>
      </c>
      <c r="B251" s="80">
        <v>9068</v>
      </c>
      <c r="C251" s="75" t="s">
        <v>172</v>
      </c>
      <c r="D251" s="82" t="s">
        <v>159</v>
      </c>
      <c r="E251" s="82" t="s">
        <v>149</v>
      </c>
      <c r="F251" s="75">
        <v>26</v>
      </c>
      <c r="G251" s="76" t="s">
        <v>729</v>
      </c>
    </row>
    <row r="252" spans="1:7" ht="45">
      <c r="A252" s="79">
        <v>248</v>
      </c>
      <c r="B252" s="80">
        <v>9069</v>
      </c>
      <c r="C252" s="75" t="s">
        <v>172</v>
      </c>
      <c r="D252" s="82" t="s">
        <v>159</v>
      </c>
      <c r="E252" s="82" t="s">
        <v>149</v>
      </c>
      <c r="F252" s="75">
        <v>26</v>
      </c>
      <c r="G252" s="76" t="s">
        <v>730</v>
      </c>
    </row>
    <row r="253" spans="1:7" ht="45">
      <c r="A253" s="79">
        <v>249</v>
      </c>
      <c r="B253" s="80">
        <v>9070</v>
      </c>
      <c r="C253" s="75" t="s">
        <v>172</v>
      </c>
      <c r="D253" s="82" t="s">
        <v>159</v>
      </c>
      <c r="E253" s="82" t="s">
        <v>149</v>
      </c>
      <c r="F253" s="75">
        <v>26</v>
      </c>
      <c r="G253" s="76" t="s">
        <v>731</v>
      </c>
    </row>
    <row r="254" spans="1:7" ht="45">
      <c r="A254" s="79">
        <v>250</v>
      </c>
      <c r="B254" s="80">
        <v>9071</v>
      </c>
      <c r="C254" s="75" t="s">
        <v>172</v>
      </c>
      <c r="D254" s="82" t="s">
        <v>159</v>
      </c>
      <c r="E254" s="82" t="s">
        <v>149</v>
      </c>
      <c r="F254" s="75">
        <v>26</v>
      </c>
      <c r="G254" s="76" t="s">
        <v>732</v>
      </c>
    </row>
    <row r="255" spans="1:7" ht="60">
      <c r="A255" s="79">
        <v>251</v>
      </c>
      <c r="B255" s="80">
        <v>9072</v>
      </c>
      <c r="C255" s="75" t="s">
        <v>172</v>
      </c>
      <c r="D255" s="82" t="s">
        <v>159</v>
      </c>
      <c r="E255" s="82" t="s">
        <v>149</v>
      </c>
      <c r="F255" s="75">
        <v>1044.19</v>
      </c>
      <c r="G255" s="76" t="s">
        <v>733</v>
      </c>
    </row>
    <row r="256" spans="1:7" ht="45">
      <c r="A256" s="79">
        <v>252</v>
      </c>
      <c r="B256" s="80">
        <v>9073</v>
      </c>
      <c r="C256" s="75" t="s">
        <v>172</v>
      </c>
      <c r="D256" s="82" t="s">
        <v>159</v>
      </c>
      <c r="E256" s="82" t="s">
        <v>149</v>
      </c>
      <c r="F256" s="75">
        <v>52</v>
      </c>
      <c r="G256" s="76" t="s">
        <v>734</v>
      </c>
    </row>
    <row r="257" spans="1:7" ht="45">
      <c r="A257" s="79">
        <v>253</v>
      </c>
      <c r="B257" s="80">
        <v>9074</v>
      </c>
      <c r="C257" s="75" t="s">
        <v>172</v>
      </c>
      <c r="D257" s="82" t="s">
        <v>159</v>
      </c>
      <c r="E257" s="82" t="s">
        <v>149</v>
      </c>
      <c r="F257" s="75">
        <v>130</v>
      </c>
      <c r="G257" s="76" t="s">
        <v>735</v>
      </c>
    </row>
    <row r="258" spans="1:7" ht="45">
      <c r="A258" s="79">
        <v>254</v>
      </c>
      <c r="B258" s="80">
        <v>9075</v>
      </c>
      <c r="C258" s="75" t="s">
        <v>172</v>
      </c>
      <c r="D258" s="82" t="s">
        <v>159</v>
      </c>
      <c r="E258" s="82" t="s">
        <v>149</v>
      </c>
      <c r="F258" s="75">
        <v>26</v>
      </c>
      <c r="G258" s="76" t="s">
        <v>736</v>
      </c>
    </row>
    <row r="259" spans="1:7" ht="45">
      <c r="A259" s="79">
        <v>255</v>
      </c>
      <c r="B259" s="80">
        <v>9076</v>
      </c>
      <c r="C259" s="75" t="s">
        <v>172</v>
      </c>
      <c r="D259" s="82" t="s">
        <v>159</v>
      </c>
      <c r="E259" s="82" t="s">
        <v>149</v>
      </c>
      <c r="F259" s="75">
        <v>52</v>
      </c>
      <c r="G259" s="76" t="s">
        <v>737</v>
      </c>
    </row>
    <row r="260" spans="1:7" ht="90">
      <c r="A260" s="79">
        <v>256</v>
      </c>
      <c r="B260" s="80">
        <v>9077</v>
      </c>
      <c r="C260" s="75" t="s">
        <v>172</v>
      </c>
      <c r="D260" s="82" t="s">
        <v>159</v>
      </c>
      <c r="E260" s="82" t="s">
        <v>149</v>
      </c>
      <c r="F260" s="75">
        <v>23192.93</v>
      </c>
      <c r="G260" s="76" t="s">
        <v>738</v>
      </c>
    </row>
    <row r="261" spans="1:7" ht="45">
      <c r="A261" s="79">
        <v>257</v>
      </c>
      <c r="B261" s="80">
        <v>9078</v>
      </c>
      <c r="C261" s="75" t="s">
        <v>172</v>
      </c>
      <c r="D261" s="82" t="s">
        <v>159</v>
      </c>
      <c r="E261" s="82" t="s">
        <v>149</v>
      </c>
      <c r="F261" s="75">
        <v>4739.28</v>
      </c>
      <c r="G261" s="76" t="s">
        <v>739</v>
      </c>
    </row>
    <row r="262" spans="1:7" ht="45">
      <c r="A262" s="79">
        <v>258</v>
      </c>
      <c r="B262" s="80">
        <v>9079</v>
      </c>
      <c r="C262" s="75" t="s">
        <v>172</v>
      </c>
      <c r="D262" s="82" t="s">
        <v>159</v>
      </c>
      <c r="E262" s="82" t="s">
        <v>149</v>
      </c>
      <c r="F262" s="75">
        <v>892.8</v>
      </c>
      <c r="G262" s="76" t="s">
        <v>544</v>
      </c>
    </row>
    <row r="263" spans="1:7" ht="45">
      <c r="A263" s="79">
        <v>259</v>
      </c>
      <c r="B263" s="80">
        <v>9080</v>
      </c>
      <c r="C263" s="75" t="s">
        <v>172</v>
      </c>
      <c r="D263" s="82" t="s">
        <v>159</v>
      </c>
      <c r="E263" s="82" t="s">
        <v>149</v>
      </c>
      <c r="F263" s="75">
        <v>979.6</v>
      </c>
      <c r="G263" s="76" t="s">
        <v>545</v>
      </c>
    </row>
    <row r="264" spans="1:7" ht="45">
      <c r="A264" s="79">
        <v>260</v>
      </c>
      <c r="B264" s="80">
        <v>9081</v>
      </c>
      <c r="C264" s="75" t="s">
        <v>172</v>
      </c>
      <c r="D264" s="82" t="s">
        <v>159</v>
      </c>
      <c r="E264" s="82" t="s">
        <v>149</v>
      </c>
      <c r="F264" s="75">
        <v>1847.6</v>
      </c>
      <c r="G264" s="76" t="s">
        <v>546</v>
      </c>
    </row>
    <row r="265" spans="1:7" ht="45">
      <c r="A265" s="79">
        <v>261</v>
      </c>
      <c r="B265" s="80">
        <v>9082</v>
      </c>
      <c r="C265" s="75" t="s">
        <v>172</v>
      </c>
      <c r="D265" s="82" t="s">
        <v>159</v>
      </c>
      <c r="E265" s="82" t="s">
        <v>149</v>
      </c>
      <c r="F265" s="75">
        <v>868</v>
      </c>
      <c r="G265" s="76" t="s">
        <v>547</v>
      </c>
    </row>
    <row r="266" spans="1:7" ht="45">
      <c r="A266" s="79">
        <v>262</v>
      </c>
      <c r="B266" s="80">
        <v>9083</v>
      </c>
      <c r="C266" s="75" t="s">
        <v>172</v>
      </c>
      <c r="D266" s="82" t="s">
        <v>159</v>
      </c>
      <c r="E266" s="82" t="s">
        <v>149</v>
      </c>
      <c r="F266" s="75">
        <v>1847.6</v>
      </c>
      <c r="G266" s="76" t="s">
        <v>548</v>
      </c>
    </row>
    <row r="267" spans="1:7" ht="45">
      <c r="A267" s="79">
        <v>263</v>
      </c>
      <c r="B267" s="80">
        <v>9084</v>
      </c>
      <c r="C267" s="75" t="s">
        <v>172</v>
      </c>
      <c r="D267" s="82" t="s">
        <v>159</v>
      </c>
      <c r="E267" s="82" t="s">
        <v>149</v>
      </c>
      <c r="F267" s="75">
        <v>2728</v>
      </c>
      <c r="G267" s="76" t="s">
        <v>549</v>
      </c>
    </row>
    <row r="268" spans="1:7" ht="45">
      <c r="A268" s="79">
        <v>264</v>
      </c>
      <c r="B268" s="80">
        <v>9085</v>
      </c>
      <c r="C268" s="75" t="s">
        <v>172</v>
      </c>
      <c r="D268" s="82" t="s">
        <v>159</v>
      </c>
      <c r="E268" s="82" t="s">
        <v>149</v>
      </c>
      <c r="F268" s="75">
        <v>3534</v>
      </c>
      <c r="G268" s="76" t="s">
        <v>550</v>
      </c>
    </row>
    <row r="269" spans="1:7" ht="45">
      <c r="A269" s="79">
        <v>265</v>
      </c>
      <c r="B269" s="80">
        <v>9086</v>
      </c>
      <c r="C269" s="75" t="s">
        <v>172</v>
      </c>
      <c r="D269" s="82" t="s">
        <v>159</v>
      </c>
      <c r="E269" s="82" t="s">
        <v>149</v>
      </c>
      <c r="F269" s="75">
        <v>1041.6</v>
      </c>
      <c r="G269" s="76" t="s">
        <v>551</v>
      </c>
    </row>
    <row r="270" spans="1:7" ht="45">
      <c r="A270" s="79">
        <v>266</v>
      </c>
      <c r="B270" s="80">
        <v>9087</v>
      </c>
      <c r="C270" s="75" t="s">
        <v>172</v>
      </c>
      <c r="D270" s="82" t="s">
        <v>159</v>
      </c>
      <c r="E270" s="82" t="s">
        <v>149</v>
      </c>
      <c r="F270" s="75">
        <v>979.6</v>
      </c>
      <c r="G270" s="76" t="s">
        <v>552</v>
      </c>
    </row>
    <row r="271" spans="1:7" ht="45">
      <c r="A271" s="79">
        <v>267</v>
      </c>
      <c r="B271" s="80">
        <v>9088</v>
      </c>
      <c r="C271" s="75" t="s">
        <v>172</v>
      </c>
      <c r="D271" s="82" t="s">
        <v>159</v>
      </c>
      <c r="E271" s="82" t="s">
        <v>149</v>
      </c>
      <c r="F271" s="75">
        <v>1165.6</v>
      </c>
      <c r="G271" s="76" t="s">
        <v>553</v>
      </c>
    </row>
    <row r="272" spans="1:7" ht="45">
      <c r="A272" s="79">
        <v>268</v>
      </c>
      <c r="B272" s="80">
        <v>9089</v>
      </c>
      <c r="C272" s="75" t="s">
        <v>172</v>
      </c>
      <c r="D272" s="82" t="s">
        <v>159</v>
      </c>
      <c r="E272" s="82" t="s">
        <v>149</v>
      </c>
      <c r="F272" s="75">
        <v>1029.2</v>
      </c>
      <c r="G272" s="76" t="s">
        <v>554</v>
      </c>
    </row>
    <row r="273" spans="1:7" ht="45">
      <c r="A273" s="79">
        <v>269</v>
      </c>
      <c r="B273" s="80">
        <v>9090</v>
      </c>
      <c r="C273" s="75" t="s">
        <v>172</v>
      </c>
      <c r="D273" s="82" t="s">
        <v>159</v>
      </c>
      <c r="E273" s="82" t="s">
        <v>149</v>
      </c>
      <c r="F273" s="75">
        <v>979.6</v>
      </c>
      <c r="G273" s="76" t="s">
        <v>555</v>
      </c>
    </row>
    <row r="274" spans="1:7" ht="45">
      <c r="A274" s="79">
        <v>270</v>
      </c>
      <c r="B274" s="80">
        <v>9091</v>
      </c>
      <c r="C274" s="75" t="s">
        <v>172</v>
      </c>
      <c r="D274" s="82" t="s">
        <v>159</v>
      </c>
      <c r="E274" s="82" t="s">
        <v>149</v>
      </c>
      <c r="F274" s="75">
        <v>992</v>
      </c>
      <c r="G274" s="76" t="s">
        <v>556</v>
      </c>
    </row>
    <row r="275" spans="1:7" ht="45">
      <c r="A275" s="79">
        <v>271</v>
      </c>
      <c r="B275" s="80">
        <v>9092</v>
      </c>
      <c r="C275" s="75" t="s">
        <v>172</v>
      </c>
      <c r="D275" s="82" t="s">
        <v>159</v>
      </c>
      <c r="E275" s="82" t="s">
        <v>149</v>
      </c>
      <c r="F275" s="75">
        <v>1153.2</v>
      </c>
      <c r="G275" s="76" t="s">
        <v>557</v>
      </c>
    </row>
    <row r="276" spans="1:7" ht="30">
      <c r="A276" s="79">
        <v>272</v>
      </c>
      <c r="B276" s="80">
        <v>9093</v>
      </c>
      <c r="C276" s="75" t="s">
        <v>172</v>
      </c>
      <c r="D276" s="82" t="s">
        <v>159</v>
      </c>
      <c r="E276" s="82" t="s">
        <v>149</v>
      </c>
      <c r="F276" s="75">
        <v>1451.12</v>
      </c>
      <c r="G276" s="76" t="s">
        <v>558</v>
      </c>
    </row>
    <row r="277" spans="1:7" ht="45">
      <c r="A277" s="79">
        <v>273</v>
      </c>
      <c r="B277" s="80">
        <v>9094</v>
      </c>
      <c r="C277" s="75" t="s">
        <v>172</v>
      </c>
      <c r="D277" s="82" t="s">
        <v>159</v>
      </c>
      <c r="E277" s="82" t="s">
        <v>149</v>
      </c>
      <c r="F277" s="75">
        <v>1107.44</v>
      </c>
      <c r="G277" s="76" t="s">
        <v>559</v>
      </c>
    </row>
    <row r="278" spans="1:7" ht="45">
      <c r="A278" s="79">
        <v>274</v>
      </c>
      <c r="B278" s="80">
        <v>9095</v>
      </c>
      <c r="C278" s="75" t="s">
        <v>172</v>
      </c>
      <c r="D278" s="82" t="s">
        <v>159</v>
      </c>
      <c r="E278" s="82" t="s">
        <v>149</v>
      </c>
      <c r="F278" s="75">
        <v>1223.43</v>
      </c>
      <c r="G278" s="76" t="s">
        <v>560</v>
      </c>
    </row>
    <row r="279" spans="1:7" ht="45">
      <c r="A279" s="79">
        <v>275</v>
      </c>
      <c r="B279" s="80">
        <v>9096</v>
      </c>
      <c r="C279" s="75" t="s">
        <v>172</v>
      </c>
      <c r="D279" s="82" t="s">
        <v>159</v>
      </c>
      <c r="E279" s="82" t="s">
        <v>149</v>
      </c>
      <c r="F279" s="75">
        <v>513.26</v>
      </c>
      <c r="G279" s="76" t="s">
        <v>561</v>
      </c>
    </row>
    <row r="280" spans="1:7" ht="45">
      <c r="A280" s="79">
        <v>276</v>
      </c>
      <c r="B280" s="80">
        <v>9097</v>
      </c>
      <c r="C280" s="75" t="s">
        <v>172</v>
      </c>
      <c r="D280" s="82" t="s">
        <v>159</v>
      </c>
      <c r="E280" s="82" t="s">
        <v>149</v>
      </c>
      <c r="F280" s="75">
        <v>7341.48</v>
      </c>
      <c r="G280" s="76" t="s">
        <v>562</v>
      </c>
    </row>
    <row r="281" spans="1:7" ht="45">
      <c r="A281" s="79">
        <v>277</v>
      </c>
      <c r="B281" s="80">
        <v>9098</v>
      </c>
      <c r="C281" s="75" t="s">
        <v>172</v>
      </c>
      <c r="D281" s="82" t="s">
        <v>159</v>
      </c>
      <c r="E281" s="82" t="s">
        <v>149</v>
      </c>
      <c r="F281" s="75">
        <v>26182.6</v>
      </c>
      <c r="G281" s="76" t="s">
        <v>563</v>
      </c>
    </row>
    <row r="282" spans="1:7" ht="45">
      <c r="A282" s="79">
        <v>278</v>
      </c>
      <c r="B282" s="80">
        <v>9099</v>
      </c>
      <c r="C282" s="75" t="s">
        <v>172</v>
      </c>
      <c r="D282" s="82" t="s">
        <v>159</v>
      </c>
      <c r="E282" s="82" t="s">
        <v>149</v>
      </c>
      <c r="F282" s="75">
        <v>7600</v>
      </c>
      <c r="G282" s="76" t="s">
        <v>564</v>
      </c>
    </row>
    <row r="283" spans="1:7" ht="45">
      <c r="A283" s="79">
        <v>279</v>
      </c>
      <c r="B283" s="80">
        <v>9100</v>
      </c>
      <c r="C283" s="75" t="s">
        <v>172</v>
      </c>
      <c r="D283" s="82" t="s">
        <v>159</v>
      </c>
      <c r="E283" s="82" t="s">
        <v>149</v>
      </c>
      <c r="F283" s="75">
        <v>1103.6</v>
      </c>
      <c r="G283" s="76" t="s">
        <v>565</v>
      </c>
    </row>
    <row r="284" spans="1:7" ht="45">
      <c r="A284" s="79">
        <v>280</v>
      </c>
      <c r="B284" s="80">
        <v>9101</v>
      </c>
      <c r="C284" s="75" t="s">
        <v>172</v>
      </c>
      <c r="D284" s="82" t="s">
        <v>159</v>
      </c>
      <c r="E284" s="82" t="s">
        <v>149</v>
      </c>
      <c r="F284" s="75">
        <v>1041.6</v>
      </c>
      <c r="G284" s="76" t="s">
        <v>566</v>
      </c>
    </row>
    <row r="285" spans="1:7" ht="45">
      <c r="A285" s="79">
        <v>281</v>
      </c>
      <c r="B285" s="80">
        <v>9102</v>
      </c>
      <c r="C285" s="75" t="s">
        <v>172</v>
      </c>
      <c r="D285" s="82" t="s">
        <v>159</v>
      </c>
      <c r="E285" s="82" t="s">
        <v>149</v>
      </c>
      <c r="F285" s="75">
        <v>1041.6</v>
      </c>
      <c r="G285" s="76" t="s">
        <v>567</v>
      </c>
    </row>
    <row r="286" spans="1:7" ht="45">
      <c r="A286" s="79">
        <v>282</v>
      </c>
      <c r="B286" s="80">
        <v>9103</v>
      </c>
      <c r="C286" s="75" t="s">
        <v>172</v>
      </c>
      <c r="D286" s="82" t="s">
        <v>159</v>
      </c>
      <c r="E286" s="82" t="s">
        <v>149</v>
      </c>
      <c r="F286" s="75">
        <v>2046</v>
      </c>
      <c r="G286" s="76" t="s">
        <v>568</v>
      </c>
    </row>
    <row r="287" spans="1:7" ht="45">
      <c r="A287" s="79">
        <v>283</v>
      </c>
      <c r="B287" s="80">
        <v>9104</v>
      </c>
      <c r="C287" s="75" t="s">
        <v>172</v>
      </c>
      <c r="D287" s="82" t="s">
        <v>159</v>
      </c>
      <c r="E287" s="82" t="s">
        <v>149</v>
      </c>
      <c r="F287" s="75">
        <v>1041.6</v>
      </c>
      <c r="G287" s="76" t="s">
        <v>569</v>
      </c>
    </row>
    <row r="288" spans="1:7" ht="45">
      <c r="A288" s="79">
        <v>284</v>
      </c>
      <c r="B288" s="80">
        <v>9105</v>
      </c>
      <c r="C288" s="75" t="s">
        <v>172</v>
      </c>
      <c r="D288" s="82" t="s">
        <v>159</v>
      </c>
      <c r="E288" s="82" t="s">
        <v>149</v>
      </c>
      <c r="F288" s="75">
        <v>2790</v>
      </c>
      <c r="G288" s="76" t="s">
        <v>570</v>
      </c>
    </row>
    <row r="289" spans="1:7" ht="45">
      <c r="A289" s="79">
        <v>285</v>
      </c>
      <c r="B289" s="80">
        <v>9106</v>
      </c>
      <c r="C289" s="75" t="s">
        <v>172</v>
      </c>
      <c r="D289" s="82" t="s">
        <v>159</v>
      </c>
      <c r="E289" s="82" t="s">
        <v>149</v>
      </c>
      <c r="F289" s="75">
        <v>979.6</v>
      </c>
      <c r="G289" s="76" t="s">
        <v>571</v>
      </c>
    </row>
    <row r="290" spans="1:7" ht="45">
      <c r="A290" s="79">
        <v>286</v>
      </c>
      <c r="B290" s="80">
        <v>9107</v>
      </c>
      <c r="C290" s="75" t="s">
        <v>172</v>
      </c>
      <c r="D290" s="82" t="s">
        <v>159</v>
      </c>
      <c r="E290" s="82" t="s">
        <v>149</v>
      </c>
      <c r="F290" s="75">
        <v>992</v>
      </c>
      <c r="G290" s="76" t="s">
        <v>572</v>
      </c>
    </row>
    <row r="291" spans="1:7" ht="45">
      <c r="A291" s="79">
        <v>287</v>
      </c>
      <c r="B291" s="80">
        <v>9108</v>
      </c>
      <c r="C291" s="75" t="s">
        <v>172</v>
      </c>
      <c r="D291" s="82" t="s">
        <v>159</v>
      </c>
      <c r="E291" s="82" t="s">
        <v>149</v>
      </c>
      <c r="F291" s="75">
        <v>1140.8</v>
      </c>
      <c r="G291" s="76" t="s">
        <v>573</v>
      </c>
    </row>
    <row r="292" spans="1:7" ht="60">
      <c r="A292" s="79">
        <v>288</v>
      </c>
      <c r="B292" s="80">
        <v>9109</v>
      </c>
      <c r="C292" s="75" t="s">
        <v>172</v>
      </c>
      <c r="D292" s="82" t="s">
        <v>159</v>
      </c>
      <c r="E292" s="82" t="s">
        <v>149</v>
      </c>
      <c r="F292" s="75">
        <v>617.04</v>
      </c>
      <c r="G292" s="76" t="s">
        <v>574</v>
      </c>
    </row>
    <row r="293" spans="1:7" ht="45">
      <c r="A293" s="79">
        <v>289</v>
      </c>
      <c r="B293" s="80">
        <v>9110</v>
      </c>
      <c r="C293" s="75" t="s">
        <v>172</v>
      </c>
      <c r="D293" s="82" t="s">
        <v>159</v>
      </c>
      <c r="E293" s="82" t="s">
        <v>149</v>
      </c>
      <c r="F293" s="75">
        <v>1200</v>
      </c>
      <c r="G293" s="76" t="s">
        <v>575</v>
      </c>
    </row>
    <row r="294" spans="1:7" ht="45">
      <c r="A294" s="79">
        <v>290</v>
      </c>
      <c r="B294" s="80">
        <v>9111</v>
      </c>
      <c r="C294" s="75" t="s">
        <v>172</v>
      </c>
      <c r="D294" s="82" t="s">
        <v>159</v>
      </c>
      <c r="E294" s="82" t="s">
        <v>149</v>
      </c>
      <c r="F294" s="75">
        <v>1648.78</v>
      </c>
      <c r="G294" s="76" t="s">
        <v>576</v>
      </c>
    </row>
    <row r="295" spans="1:7" ht="45">
      <c r="A295" s="79">
        <v>291</v>
      </c>
      <c r="B295" s="80">
        <v>9112</v>
      </c>
      <c r="C295" s="75" t="s">
        <v>172</v>
      </c>
      <c r="D295" s="82" t="s">
        <v>159</v>
      </c>
      <c r="E295" s="82" t="s">
        <v>149</v>
      </c>
      <c r="F295" s="75">
        <v>5065.12</v>
      </c>
      <c r="G295" s="76" t="s">
        <v>577</v>
      </c>
    </row>
    <row r="296" spans="1:7" ht="45">
      <c r="A296" s="79">
        <v>292</v>
      </c>
      <c r="B296" s="80">
        <v>9113</v>
      </c>
      <c r="C296" s="75" t="s">
        <v>172</v>
      </c>
      <c r="D296" s="82" t="s">
        <v>159</v>
      </c>
      <c r="E296" s="82" t="s">
        <v>149</v>
      </c>
      <c r="F296" s="75">
        <v>688.84</v>
      </c>
      <c r="G296" s="76" t="s">
        <v>578</v>
      </c>
    </row>
    <row r="297" spans="1:7" ht="60">
      <c r="A297" s="79">
        <v>293</v>
      </c>
      <c r="B297" s="80">
        <v>9114</v>
      </c>
      <c r="C297" s="75" t="s">
        <v>172</v>
      </c>
      <c r="D297" s="82" t="s">
        <v>159</v>
      </c>
      <c r="E297" s="82" t="s">
        <v>149</v>
      </c>
      <c r="F297" s="75">
        <v>2244.4</v>
      </c>
      <c r="G297" s="76" t="s">
        <v>579</v>
      </c>
    </row>
    <row r="298" spans="1:7" ht="45">
      <c r="A298" s="79">
        <v>294</v>
      </c>
      <c r="B298" s="80">
        <v>9115</v>
      </c>
      <c r="C298" s="75" t="s">
        <v>172</v>
      </c>
      <c r="D298" s="82" t="s">
        <v>159</v>
      </c>
      <c r="E298" s="82" t="s">
        <v>149</v>
      </c>
      <c r="F298" s="75">
        <v>1599.6</v>
      </c>
      <c r="G298" s="76" t="s">
        <v>580</v>
      </c>
    </row>
    <row r="299" spans="1:7" ht="60">
      <c r="A299" s="79">
        <v>295</v>
      </c>
      <c r="B299" s="80">
        <v>9116</v>
      </c>
      <c r="C299" s="75" t="s">
        <v>172</v>
      </c>
      <c r="D299" s="82" t="s">
        <v>159</v>
      </c>
      <c r="E299" s="82" t="s">
        <v>149</v>
      </c>
      <c r="F299" s="75">
        <v>479.16</v>
      </c>
      <c r="G299" s="76" t="s">
        <v>581</v>
      </c>
    </row>
    <row r="300" spans="1:7" ht="45">
      <c r="A300" s="79">
        <v>296</v>
      </c>
      <c r="B300" s="80">
        <v>9117</v>
      </c>
      <c r="C300" s="75" t="s">
        <v>172</v>
      </c>
      <c r="D300" s="82" t="s">
        <v>159</v>
      </c>
      <c r="E300" s="82" t="s">
        <v>149</v>
      </c>
      <c r="F300" s="75">
        <v>15998.06</v>
      </c>
      <c r="G300" s="76" t="s">
        <v>582</v>
      </c>
    </row>
    <row r="301" spans="1:7" ht="45">
      <c r="A301" s="79">
        <v>297</v>
      </c>
      <c r="B301" s="80">
        <v>9118</v>
      </c>
      <c r="C301" s="75" t="s">
        <v>172</v>
      </c>
      <c r="D301" s="82" t="s">
        <v>159</v>
      </c>
      <c r="E301" s="82" t="s">
        <v>149</v>
      </c>
      <c r="F301" s="75">
        <v>7462.92</v>
      </c>
      <c r="G301" s="76" t="s">
        <v>583</v>
      </c>
    </row>
    <row r="302" spans="1:7" ht="45">
      <c r="A302" s="79">
        <v>298</v>
      </c>
      <c r="B302" s="80">
        <v>9119</v>
      </c>
      <c r="C302" s="75" t="s">
        <v>172</v>
      </c>
      <c r="D302" s="82" t="s">
        <v>159</v>
      </c>
      <c r="E302" s="82" t="s">
        <v>149</v>
      </c>
      <c r="F302" s="75">
        <v>2115.75</v>
      </c>
      <c r="G302" s="76" t="s">
        <v>584</v>
      </c>
    </row>
    <row r="303" spans="1:7" ht="45">
      <c r="A303" s="79">
        <v>299</v>
      </c>
      <c r="B303" s="80">
        <v>9120</v>
      </c>
      <c r="C303" s="75" t="s">
        <v>172</v>
      </c>
      <c r="D303" s="82" t="s">
        <v>159</v>
      </c>
      <c r="E303" s="82" t="s">
        <v>149</v>
      </c>
      <c r="F303" s="75">
        <v>1512.8</v>
      </c>
      <c r="G303" s="76" t="s">
        <v>585</v>
      </c>
    </row>
    <row r="304" spans="1:7" ht="45">
      <c r="A304" s="79">
        <v>300</v>
      </c>
      <c r="B304" s="80">
        <v>9121</v>
      </c>
      <c r="C304" s="75" t="s">
        <v>172</v>
      </c>
      <c r="D304" s="82" t="s">
        <v>159</v>
      </c>
      <c r="E304" s="82" t="s">
        <v>149</v>
      </c>
      <c r="F304" s="75">
        <v>75</v>
      </c>
      <c r="G304" s="76" t="s">
        <v>586</v>
      </c>
    </row>
    <row r="305" spans="1:7" ht="60">
      <c r="A305" s="79">
        <v>301</v>
      </c>
      <c r="B305" s="80">
        <v>9122</v>
      </c>
      <c r="C305" s="75" t="s">
        <v>172</v>
      </c>
      <c r="D305" s="82" t="s">
        <v>159</v>
      </c>
      <c r="E305" s="82" t="s">
        <v>149</v>
      </c>
      <c r="F305" s="75">
        <v>2433.6</v>
      </c>
      <c r="G305" s="76" t="s">
        <v>587</v>
      </c>
    </row>
    <row r="306" spans="1:7" ht="45">
      <c r="A306" s="79">
        <v>302</v>
      </c>
      <c r="B306" s="80">
        <v>9123</v>
      </c>
      <c r="C306" s="75" t="s">
        <v>172</v>
      </c>
      <c r="D306" s="82" t="s">
        <v>159</v>
      </c>
      <c r="E306" s="82" t="s">
        <v>149</v>
      </c>
      <c r="F306" s="75">
        <v>3445.06</v>
      </c>
      <c r="G306" s="76" t="s">
        <v>588</v>
      </c>
    </row>
    <row r="307" spans="1:7" ht="45">
      <c r="A307" s="79">
        <v>303</v>
      </c>
      <c r="B307" s="80">
        <v>9124</v>
      </c>
      <c r="C307" s="75" t="s">
        <v>172</v>
      </c>
      <c r="D307" s="82" t="s">
        <v>159</v>
      </c>
      <c r="E307" s="82" t="s">
        <v>149</v>
      </c>
      <c r="F307" s="75">
        <v>8599.13</v>
      </c>
      <c r="G307" s="76" t="s">
        <v>525</v>
      </c>
    </row>
    <row r="308" spans="1:7" ht="45">
      <c r="A308" s="79">
        <v>304</v>
      </c>
      <c r="B308" s="80">
        <v>9135</v>
      </c>
      <c r="C308" s="75" t="s">
        <v>172</v>
      </c>
      <c r="D308" s="82" t="s">
        <v>159</v>
      </c>
      <c r="E308" s="82" t="s">
        <v>149</v>
      </c>
      <c r="F308" s="75">
        <v>31.06</v>
      </c>
      <c r="G308" s="76" t="s">
        <v>318</v>
      </c>
    </row>
    <row r="309" spans="1:7" ht="45">
      <c r="A309" s="79">
        <v>305</v>
      </c>
      <c r="B309" s="80">
        <v>9136</v>
      </c>
      <c r="C309" s="75" t="s">
        <v>172</v>
      </c>
      <c r="D309" s="82" t="s">
        <v>159</v>
      </c>
      <c r="E309" s="82" t="s">
        <v>149</v>
      </c>
      <c r="F309" s="75">
        <v>315.94</v>
      </c>
      <c r="G309" s="76" t="s">
        <v>319</v>
      </c>
    </row>
    <row r="310" spans="1:7" ht="45">
      <c r="A310" s="79">
        <v>306</v>
      </c>
      <c r="B310" s="80">
        <v>9137</v>
      </c>
      <c r="C310" s="75" t="s">
        <v>172</v>
      </c>
      <c r="D310" s="82" t="s">
        <v>159</v>
      </c>
      <c r="E310" s="82" t="s">
        <v>149</v>
      </c>
      <c r="F310" s="75">
        <v>1637.42</v>
      </c>
      <c r="G310" s="76" t="s">
        <v>233</v>
      </c>
    </row>
    <row r="311" spans="1:7" ht="45">
      <c r="A311" s="79">
        <v>307</v>
      </c>
      <c r="B311" s="80">
        <v>9138</v>
      </c>
      <c r="C311" s="75" t="s">
        <v>172</v>
      </c>
      <c r="D311" s="82" t="s">
        <v>159</v>
      </c>
      <c r="E311" s="82" t="s">
        <v>149</v>
      </c>
      <c r="F311" s="75">
        <v>57.8</v>
      </c>
      <c r="G311" s="76" t="s">
        <v>320</v>
      </c>
    </row>
    <row r="312" spans="1:7" ht="45">
      <c r="A312" s="79">
        <v>308</v>
      </c>
      <c r="B312" s="80">
        <v>9139</v>
      </c>
      <c r="C312" s="75" t="s">
        <v>172</v>
      </c>
      <c r="D312" s="82" t="s">
        <v>159</v>
      </c>
      <c r="E312" s="82" t="s">
        <v>149</v>
      </c>
      <c r="F312" s="75">
        <v>58.23</v>
      </c>
      <c r="G312" s="76" t="s">
        <v>321</v>
      </c>
    </row>
    <row r="313" spans="1:7" ht="45">
      <c r="A313" s="79">
        <v>309</v>
      </c>
      <c r="B313" s="80">
        <v>9140</v>
      </c>
      <c r="C313" s="75" t="s">
        <v>172</v>
      </c>
      <c r="D313" s="82" t="s">
        <v>159</v>
      </c>
      <c r="E313" s="82" t="s">
        <v>149</v>
      </c>
      <c r="F313" s="75">
        <v>140.08</v>
      </c>
      <c r="G313" s="76" t="s">
        <v>322</v>
      </c>
    </row>
    <row r="314" spans="1:7" ht="45">
      <c r="A314" s="79">
        <v>310</v>
      </c>
      <c r="B314" s="80">
        <v>9141</v>
      </c>
      <c r="C314" s="75" t="s">
        <v>172</v>
      </c>
      <c r="D314" s="82" t="s">
        <v>159</v>
      </c>
      <c r="E314" s="82" t="s">
        <v>149</v>
      </c>
      <c r="F314" s="75">
        <v>24.5</v>
      </c>
      <c r="G314" s="76" t="s">
        <v>369</v>
      </c>
    </row>
    <row r="315" spans="1:7" ht="45">
      <c r="A315" s="79">
        <v>311</v>
      </c>
      <c r="B315" s="80">
        <v>9142</v>
      </c>
      <c r="C315" s="75" t="s">
        <v>172</v>
      </c>
      <c r="D315" s="82" t="s">
        <v>159</v>
      </c>
      <c r="E315" s="82" t="s">
        <v>149</v>
      </c>
      <c r="F315" s="75">
        <v>132.8</v>
      </c>
      <c r="G315" s="76" t="s">
        <v>370</v>
      </c>
    </row>
    <row r="316" spans="1:7" ht="45">
      <c r="A316" s="79">
        <v>312</v>
      </c>
      <c r="B316" s="80">
        <v>9143</v>
      </c>
      <c r="C316" s="75" t="s">
        <v>172</v>
      </c>
      <c r="D316" s="82" t="s">
        <v>159</v>
      </c>
      <c r="E316" s="82" t="s">
        <v>149</v>
      </c>
      <c r="F316" s="75">
        <v>37.75</v>
      </c>
      <c r="G316" s="76" t="s">
        <v>371</v>
      </c>
    </row>
    <row r="317" spans="1:7" ht="45">
      <c r="A317" s="79">
        <v>313</v>
      </c>
      <c r="B317" s="80">
        <v>9144</v>
      </c>
      <c r="C317" s="75" t="s">
        <v>172</v>
      </c>
      <c r="D317" s="82" t="s">
        <v>159</v>
      </c>
      <c r="E317" s="82" t="s">
        <v>149</v>
      </c>
      <c r="F317" s="75">
        <v>103.7</v>
      </c>
      <c r="G317" s="76" t="s">
        <v>372</v>
      </c>
    </row>
    <row r="318" spans="1:7" ht="45">
      <c r="A318" s="79">
        <v>314</v>
      </c>
      <c r="B318" s="80">
        <v>9145</v>
      </c>
      <c r="C318" s="75" t="s">
        <v>172</v>
      </c>
      <c r="D318" s="82" t="s">
        <v>159</v>
      </c>
      <c r="E318" s="82" t="s">
        <v>149</v>
      </c>
      <c r="F318" s="75">
        <v>47.65</v>
      </c>
      <c r="G318" s="76" t="s">
        <v>373</v>
      </c>
    </row>
    <row r="319" spans="1:7" ht="45">
      <c r="A319" s="79">
        <v>315</v>
      </c>
      <c r="B319" s="80">
        <v>9146</v>
      </c>
      <c r="C319" s="75" t="s">
        <v>172</v>
      </c>
      <c r="D319" s="82" t="s">
        <v>159</v>
      </c>
      <c r="E319" s="82" t="s">
        <v>149</v>
      </c>
      <c r="F319" s="75">
        <v>69</v>
      </c>
      <c r="G319" s="76" t="s">
        <v>374</v>
      </c>
    </row>
    <row r="320" spans="1:7" ht="45">
      <c r="A320" s="79">
        <v>316</v>
      </c>
      <c r="B320" s="80">
        <v>9147</v>
      </c>
      <c r="C320" s="75" t="s">
        <v>172</v>
      </c>
      <c r="D320" s="82" t="s">
        <v>159</v>
      </c>
      <c r="E320" s="82" t="s">
        <v>149</v>
      </c>
      <c r="F320" s="75">
        <v>46.9</v>
      </c>
      <c r="G320" s="76" t="s">
        <v>375</v>
      </c>
    </row>
    <row r="321" spans="1:7" ht="45">
      <c r="A321" s="79">
        <v>317</v>
      </c>
      <c r="B321" s="80">
        <v>9148</v>
      </c>
      <c r="C321" s="75" t="s">
        <v>172</v>
      </c>
      <c r="D321" s="82" t="s">
        <v>159</v>
      </c>
      <c r="E321" s="82" t="s">
        <v>149</v>
      </c>
      <c r="F321" s="75">
        <v>286.35</v>
      </c>
      <c r="G321" s="76" t="s">
        <v>376</v>
      </c>
    </row>
    <row r="322" spans="1:7" ht="45">
      <c r="A322" s="79">
        <v>318</v>
      </c>
      <c r="B322" s="80">
        <v>9149</v>
      </c>
      <c r="C322" s="75" t="s">
        <v>172</v>
      </c>
      <c r="D322" s="82" t="s">
        <v>159</v>
      </c>
      <c r="E322" s="82" t="s">
        <v>149</v>
      </c>
      <c r="F322" s="75">
        <v>81.25</v>
      </c>
      <c r="G322" s="76" t="s">
        <v>377</v>
      </c>
    </row>
    <row r="323" spans="1:7" ht="45">
      <c r="A323" s="79">
        <v>319</v>
      </c>
      <c r="B323" s="80">
        <v>9150</v>
      </c>
      <c r="C323" s="75" t="s">
        <v>172</v>
      </c>
      <c r="D323" s="82" t="s">
        <v>159</v>
      </c>
      <c r="E323" s="82" t="s">
        <v>149</v>
      </c>
      <c r="F323" s="75">
        <v>8</v>
      </c>
      <c r="G323" s="76" t="s">
        <v>378</v>
      </c>
    </row>
    <row r="324" spans="1:7" ht="45">
      <c r="A324" s="79">
        <v>320</v>
      </c>
      <c r="B324" s="80">
        <v>9151</v>
      </c>
      <c r="C324" s="75" t="s">
        <v>172</v>
      </c>
      <c r="D324" s="82" t="s">
        <v>159</v>
      </c>
      <c r="E324" s="82" t="s">
        <v>149</v>
      </c>
      <c r="F324" s="75">
        <v>23.8</v>
      </c>
      <c r="G324" s="76" t="s">
        <v>379</v>
      </c>
    </row>
    <row r="325" spans="1:7" ht="45">
      <c r="A325" s="79">
        <v>321</v>
      </c>
      <c r="B325" s="80">
        <v>9152</v>
      </c>
      <c r="C325" s="75" t="s">
        <v>172</v>
      </c>
      <c r="D325" s="82" t="s">
        <v>159</v>
      </c>
      <c r="E325" s="82" t="s">
        <v>149</v>
      </c>
      <c r="F325" s="75">
        <v>71.35</v>
      </c>
      <c r="G325" s="76" t="s">
        <v>380</v>
      </c>
    </row>
    <row r="326" spans="1:7" ht="45">
      <c r="A326" s="79">
        <v>322</v>
      </c>
      <c r="B326" s="80">
        <v>9153</v>
      </c>
      <c r="C326" s="75" t="s">
        <v>172</v>
      </c>
      <c r="D326" s="82" t="s">
        <v>159</v>
      </c>
      <c r="E326" s="82" t="s">
        <v>149</v>
      </c>
      <c r="F326" s="75">
        <v>76.05</v>
      </c>
      <c r="G326" s="76" t="s">
        <v>381</v>
      </c>
    </row>
    <row r="327" spans="1:7" ht="45">
      <c r="A327" s="79">
        <v>323</v>
      </c>
      <c r="B327" s="80">
        <v>9154</v>
      </c>
      <c r="C327" s="75" t="s">
        <v>172</v>
      </c>
      <c r="D327" s="82" t="s">
        <v>159</v>
      </c>
      <c r="E327" s="82" t="s">
        <v>149</v>
      </c>
      <c r="F327" s="75">
        <v>50.6</v>
      </c>
      <c r="G327" s="76" t="s">
        <v>382</v>
      </c>
    </row>
    <row r="328" spans="1:7" ht="45">
      <c r="A328" s="79">
        <v>324</v>
      </c>
      <c r="B328" s="80">
        <v>9155</v>
      </c>
      <c r="C328" s="75" t="s">
        <v>172</v>
      </c>
      <c r="D328" s="82" t="s">
        <v>159</v>
      </c>
      <c r="E328" s="82" t="s">
        <v>149</v>
      </c>
      <c r="F328" s="75">
        <v>37.55</v>
      </c>
      <c r="G328" s="76" t="s">
        <v>383</v>
      </c>
    </row>
    <row r="329" spans="1:7" ht="45">
      <c r="A329" s="79">
        <v>325</v>
      </c>
      <c r="B329" s="80">
        <v>9156</v>
      </c>
      <c r="C329" s="75" t="s">
        <v>172</v>
      </c>
      <c r="D329" s="82" t="s">
        <v>159</v>
      </c>
      <c r="E329" s="82" t="s">
        <v>149</v>
      </c>
      <c r="F329" s="75">
        <v>21.7</v>
      </c>
      <c r="G329" s="76" t="s">
        <v>384</v>
      </c>
    </row>
    <row r="330" spans="1:7" ht="45">
      <c r="A330" s="79">
        <v>326</v>
      </c>
      <c r="B330" s="80">
        <v>9157</v>
      </c>
      <c r="C330" s="75" t="s">
        <v>172</v>
      </c>
      <c r="D330" s="82" t="s">
        <v>159</v>
      </c>
      <c r="E330" s="82" t="s">
        <v>149</v>
      </c>
      <c r="F330" s="75">
        <v>85.15</v>
      </c>
      <c r="G330" s="76" t="s">
        <v>385</v>
      </c>
    </row>
    <row r="331" spans="1:7" ht="45">
      <c r="A331" s="79">
        <v>327</v>
      </c>
      <c r="B331" s="80">
        <v>9158</v>
      </c>
      <c r="C331" s="75" t="s">
        <v>172</v>
      </c>
      <c r="D331" s="82" t="s">
        <v>159</v>
      </c>
      <c r="E331" s="82" t="s">
        <v>149</v>
      </c>
      <c r="F331" s="75">
        <v>318.3</v>
      </c>
      <c r="G331" s="76" t="s">
        <v>386</v>
      </c>
    </row>
    <row r="332" spans="1:7" ht="60">
      <c r="A332" s="79">
        <v>328</v>
      </c>
      <c r="B332" s="80">
        <v>9159</v>
      </c>
      <c r="C332" s="75" t="s">
        <v>172</v>
      </c>
      <c r="D332" s="82" t="s">
        <v>159</v>
      </c>
      <c r="E332" s="82" t="s">
        <v>149</v>
      </c>
      <c r="F332" s="75">
        <v>2506.85</v>
      </c>
      <c r="G332" s="76" t="s">
        <v>387</v>
      </c>
    </row>
    <row r="333" spans="1:7" ht="45">
      <c r="A333" s="79">
        <v>329</v>
      </c>
      <c r="B333" s="80">
        <v>9161</v>
      </c>
      <c r="C333" s="75" t="s">
        <v>172</v>
      </c>
      <c r="D333" s="82" t="s">
        <v>159</v>
      </c>
      <c r="E333" s="82" t="s">
        <v>149</v>
      </c>
      <c r="F333" s="75">
        <v>28.2</v>
      </c>
      <c r="G333" s="76" t="s">
        <v>388</v>
      </c>
    </row>
    <row r="334" spans="1:7" ht="45">
      <c r="A334" s="79">
        <v>330</v>
      </c>
      <c r="B334" s="80">
        <v>9163</v>
      </c>
      <c r="C334" s="75" t="s">
        <v>172</v>
      </c>
      <c r="D334" s="82" t="s">
        <v>159</v>
      </c>
      <c r="E334" s="82" t="s">
        <v>149</v>
      </c>
      <c r="F334" s="75">
        <v>10.65</v>
      </c>
      <c r="G334" s="76" t="s">
        <v>389</v>
      </c>
    </row>
    <row r="335" spans="1:7" ht="60">
      <c r="A335" s="79">
        <v>331</v>
      </c>
      <c r="B335" s="80">
        <v>9164</v>
      </c>
      <c r="C335" s="75" t="s">
        <v>172</v>
      </c>
      <c r="D335" s="82" t="s">
        <v>159</v>
      </c>
      <c r="E335" s="82" t="s">
        <v>149</v>
      </c>
      <c r="F335" s="75">
        <v>28.75</v>
      </c>
      <c r="G335" s="76" t="s">
        <v>390</v>
      </c>
    </row>
    <row r="336" spans="1:7" ht="45">
      <c r="A336" s="79">
        <v>332</v>
      </c>
      <c r="B336" s="80">
        <v>9165</v>
      </c>
      <c r="C336" s="75" t="s">
        <v>172</v>
      </c>
      <c r="D336" s="82" t="s">
        <v>159</v>
      </c>
      <c r="E336" s="82" t="s">
        <v>149</v>
      </c>
      <c r="F336" s="75">
        <v>76.5</v>
      </c>
      <c r="G336" s="76" t="s">
        <v>391</v>
      </c>
    </row>
    <row r="337" spans="1:7" ht="45">
      <c r="A337" s="79">
        <v>333</v>
      </c>
      <c r="B337" s="80">
        <v>9166</v>
      </c>
      <c r="C337" s="75" t="s">
        <v>172</v>
      </c>
      <c r="D337" s="82" t="s">
        <v>159</v>
      </c>
      <c r="E337" s="82" t="s">
        <v>149</v>
      </c>
      <c r="F337" s="75">
        <v>11.4</v>
      </c>
      <c r="G337" s="76" t="s">
        <v>392</v>
      </c>
    </row>
    <row r="338" spans="1:7" ht="45">
      <c r="A338" s="79">
        <v>334</v>
      </c>
      <c r="B338" s="80">
        <v>9167</v>
      </c>
      <c r="C338" s="75" t="s">
        <v>172</v>
      </c>
      <c r="D338" s="82" t="s">
        <v>159</v>
      </c>
      <c r="E338" s="82" t="s">
        <v>149</v>
      </c>
      <c r="F338" s="75">
        <v>4.9</v>
      </c>
      <c r="G338" s="76" t="s">
        <v>393</v>
      </c>
    </row>
    <row r="339" spans="1:7" ht="45">
      <c r="A339" s="79">
        <v>335</v>
      </c>
      <c r="B339" s="80">
        <v>9168</v>
      </c>
      <c r="C339" s="75" t="s">
        <v>172</v>
      </c>
      <c r="D339" s="82" t="s">
        <v>159</v>
      </c>
      <c r="E339" s="82" t="s">
        <v>149</v>
      </c>
      <c r="F339" s="75">
        <v>8.4</v>
      </c>
      <c r="G339" s="76" t="s">
        <v>394</v>
      </c>
    </row>
    <row r="340" spans="1:7" ht="45">
      <c r="A340" s="79">
        <v>336</v>
      </c>
      <c r="B340" s="80">
        <v>9169</v>
      </c>
      <c r="C340" s="75" t="s">
        <v>172</v>
      </c>
      <c r="D340" s="82" t="s">
        <v>159</v>
      </c>
      <c r="E340" s="82" t="s">
        <v>149</v>
      </c>
      <c r="F340" s="75">
        <v>132.35</v>
      </c>
      <c r="G340" s="76" t="s">
        <v>395</v>
      </c>
    </row>
    <row r="341" spans="1:7" ht="45">
      <c r="A341" s="79">
        <v>337</v>
      </c>
      <c r="B341" s="80">
        <v>9170</v>
      </c>
      <c r="C341" s="75" t="s">
        <v>172</v>
      </c>
      <c r="D341" s="82" t="s">
        <v>159</v>
      </c>
      <c r="E341" s="82" t="s">
        <v>149</v>
      </c>
      <c r="F341" s="75">
        <v>3.4</v>
      </c>
      <c r="G341" s="76" t="s">
        <v>396</v>
      </c>
    </row>
    <row r="342" spans="1:7" ht="45">
      <c r="A342" s="79">
        <v>338</v>
      </c>
      <c r="B342" s="80">
        <v>9171</v>
      </c>
      <c r="C342" s="75" t="s">
        <v>172</v>
      </c>
      <c r="D342" s="82" t="s">
        <v>159</v>
      </c>
      <c r="E342" s="82" t="s">
        <v>149</v>
      </c>
      <c r="F342" s="75">
        <v>15.55</v>
      </c>
      <c r="G342" s="76" t="s">
        <v>397</v>
      </c>
    </row>
    <row r="343" spans="1:7" ht="45">
      <c r="A343" s="79">
        <v>339</v>
      </c>
      <c r="B343" s="80">
        <v>9172</v>
      </c>
      <c r="C343" s="75" t="s">
        <v>172</v>
      </c>
      <c r="D343" s="82" t="s">
        <v>159</v>
      </c>
      <c r="E343" s="82" t="s">
        <v>149</v>
      </c>
      <c r="F343" s="75">
        <v>111.1</v>
      </c>
      <c r="G343" s="76" t="s">
        <v>398</v>
      </c>
    </row>
    <row r="344" spans="1:7" ht="45">
      <c r="A344" s="79">
        <v>340</v>
      </c>
      <c r="B344" s="80">
        <v>9173</v>
      </c>
      <c r="C344" s="75" t="s">
        <v>172</v>
      </c>
      <c r="D344" s="82" t="s">
        <v>159</v>
      </c>
      <c r="E344" s="82" t="s">
        <v>149</v>
      </c>
      <c r="F344" s="75">
        <v>59</v>
      </c>
      <c r="G344" s="76" t="s">
        <v>399</v>
      </c>
    </row>
    <row r="345" spans="1:7" ht="45">
      <c r="A345" s="79">
        <v>341</v>
      </c>
      <c r="B345" s="80">
        <v>9174</v>
      </c>
      <c r="C345" s="75" t="s">
        <v>172</v>
      </c>
      <c r="D345" s="82" t="s">
        <v>159</v>
      </c>
      <c r="E345" s="82" t="s">
        <v>149</v>
      </c>
      <c r="F345" s="75">
        <v>11</v>
      </c>
      <c r="G345" s="76" t="s">
        <v>400</v>
      </c>
    </row>
    <row r="346" spans="1:7" ht="45">
      <c r="A346" s="79">
        <v>342</v>
      </c>
      <c r="B346" s="80">
        <v>9175</v>
      </c>
      <c r="C346" s="75" t="s">
        <v>172</v>
      </c>
      <c r="D346" s="82" t="s">
        <v>159</v>
      </c>
      <c r="E346" s="82" t="s">
        <v>149</v>
      </c>
      <c r="F346" s="75">
        <v>85.3</v>
      </c>
      <c r="G346" s="76" t="s">
        <v>401</v>
      </c>
    </row>
    <row r="347" spans="1:7" ht="45">
      <c r="A347" s="79">
        <v>343</v>
      </c>
      <c r="B347" s="80">
        <v>9176</v>
      </c>
      <c r="C347" s="75" t="s">
        <v>172</v>
      </c>
      <c r="D347" s="82" t="s">
        <v>159</v>
      </c>
      <c r="E347" s="82" t="s">
        <v>149</v>
      </c>
      <c r="F347" s="75">
        <v>6.15</v>
      </c>
      <c r="G347" s="76" t="s">
        <v>402</v>
      </c>
    </row>
    <row r="348" spans="1:7" ht="45">
      <c r="A348" s="79">
        <v>344</v>
      </c>
      <c r="B348" s="80">
        <v>9177</v>
      </c>
      <c r="C348" s="75" t="s">
        <v>172</v>
      </c>
      <c r="D348" s="82" t="s">
        <v>159</v>
      </c>
      <c r="E348" s="82" t="s">
        <v>149</v>
      </c>
      <c r="F348" s="75">
        <v>75.15</v>
      </c>
      <c r="G348" s="76" t="s">
        <v>403</v>
      </c>
    </row>
    <row r="349" spans="1:7" ht="45">
      <c r="A349" s="79">
        <v>345</v>
      </c>
      <c r="B349" s="80">
        <v>9178</v>
      </c>
      <c r="C349" s="75" t="s">
        <v>172</v>
      </c>
      <c r="D349" s="82" t="s">
        <v>159</v>
      </c>
      <c r="E349" s="82" t="s">
        <v>149</v>
      </c>
      <c r="F349" s="75">
        <v>62.6</v>
      </c>
      <c r="G349" s="76" t="s">
        <v>404</v>
      </c>
    </row>
    <row r="350" spans="1:7" ht="45">
      <c r="A350" s="79">
        <v>346</v>
      </c>
      <c r="B350" s="80">
        <v>9179</v>
      </c>
      <c r="C350" s="75" t="s">
        <v>172</v>
      </c>
      <c r="D350" s="82" t="s">
        <v>159</v>
      </c>
      <c r="E350" s="82" t="s">
        <v>149</v>
      </c>
      <c r="F350" s="75">
        <v>321.55</v>
      </c>
      <c r="G350" s="76" t="s">
        <v>405</v>
      </c>
    </row>
    <row r="351" spans="1:7" ht="45">
      <c r="A351" s="79">
        <v>347</v>
      </c>
      <c r="B351" s="80">
        <v>9180</v>
      </c>
      <c r="C351" s="75" t="s">
        <v>172</v>
      </c>
      <c r="D351" s="82" t="s">
        <v>159</v>
      </c>
      <c r="E351" s="82" t="s">
        <v>149</v>
      </c>
      <c r="F351" s="75">
        <v>21</v>
      </c>
      <c r="G351" s="76" t="s">
        <v>406</v>
      </c>
    </row>
    <row r="352" spans="1:7" ht="45">
      <c r="A352" s="79">
        <v>348</v>
      </c>
      <c r="B352" s="80">
        <v>9181</v>
      </c>
      <c r="C352" s="75" t="s">
        <v>172</v>
      </c>
      <c r="D352" s="82" t="s">
        <v>159</v>
      </c>
      <c r="E352" s="82" t="s">
        <v>149</v>
      </c>
      <c r="F352" s="75">
        <v>124.9</v>
      </c>
      <c r="G352" s="76" t="s">
        <v>407</v>
      </c>
    </row>
    <row r="353" spans="1:7" ht="45">
      <c r="A353" s="79">
        <v>349</v>
      </c>
      <c r="B353" s="80">
        <v>9182</v>
      </c>
      <c r="C353" s="75" t="s">
        <v>172</v>
      </c>
      <c r="D353" s="82" t="s">
        <v>159</v>
      </c>
      <c r="E353" s="82" t="s">
        <v>149</v>
      </c>
      <c r="F353" s="75">
        <v>150.75</v>
      </c>
      <c r="G353" s="76" t="s">
        <v>408</v>
      </c>
    </row>
    <row r="354" spans="1:7" ht="45">
      <c r="A354" s="79">
        <v>350</v>
      </c>
      <c r="B354" s="80">
        <v>9183</v>
      </c>
      <c r="C354" s="75" t="s">
        <v>172</v>
      </c>
      <c r="D354" s="82" t="s">
        <v>159</v>
      </c>
      <c r="E354" s="82" t="s">
        <v>149</v>
      </c>
      <c r="F354" s="75">
        <v>54.3</v>
      </c>
      <c r="G354" s="76" t="s">
        <v>409</v>
      </c>
    </row>
    <row r="355" spans="1:7" ht="45">
      <c r="A355" s="79">
        <v>351</v>
      </c>
      <c r="B355" s="80">
        <v>9184</v>
      </c>
      <c r="C355" s="75" t="s">
        <v>172</v>
      </c>
      <c r="D355" s="82" t="s">
        <v>159</v>
      </c>
      <c r="E355" s="82" t="s">
        <v>149</v>
      </c>
      <c r="F355" s="75">
        <v>60.4</v>
      </c>
      <c r="G355" s="76" t="s">
        <v>410</v>
      </c>
    </row>
    <row r="356" spans="1:7" ht="45">
      <c r="A356" s="79">
        <v>352</v>
      </c>
      <c r="B356" s="80">
        <v>9185</v>
      </c>
      <c r="C356" s="75" t="s">
        <v>172</v>
      </c>
      <c r="D356" s="82" t="s">
        <v>159</v>
      </c>
      <c r="E356" s="82" t="s">
        <v>149</v>
      </c>
      <c r="F356" s="75">
        <v>44</v>
      </c>
      <c r="G356" s="76" t="s">
        <v>411</v>
      </c>
    </row>
    <row r="357" spans="1:7" ht="45">
      <c r="A357" s="79">
        <v>353</v>
      </c>
      <c r="B357" s="80">
        <v>9186</v>
      </c>
      <c r="C357" s="75" t="s">
        <v>172</v>
      </c>
      <c r="D357" s="82" t="s">
        <v>159</v>
      </c>
      <c r="E357" s="82" t="s">
        <v>149</v>
      </c>
      <c r="F357" s="75">
        <v>52.25</v>
      </c>
      <c r="G357" s="76" t="s">
        <v>412</v>
      </c>
    </row>
    <row r="358" spans="1:7" ht="45">
      <c r="A358" s="79">
        <v>354</v>
      </c>
      <c r="B358" s="80">
        <v>9187</v>
      </c>
      <c r="C358" s="75" t="s">
        <v>172</v>
      </c>
      <c r="D358" s="82" t="s">
        <v>159</v>
      </c>
      <c r="E358" s="82" t="s">
        <v>149</v>
      </c>
      <c r="F358" s="75">
        <v>22.55</v>
      </c>
      <c r="G358" s="76" t="s">
        <v>413</v>
      </c>
    </row>
    <row r="359" spans="1:7" ht="45">
      <c r="A359" s="79">
        <v>355</v>
      </c>
      <c r="B359" s="80">
        <v>9188</v>
      </c>
      <c r="C359" s="75" t="s">
        <v>172</v>
      </c>
      <c r="D359" s="82" t="s">
        <v>159</v>
      </c>
      <c r="E359" s="82" t="s">
        <v>149</v>
      </c>
      <c r="F359" s="75">
        <v>1.6</v>
      </c>
      <c r="G359" s="76" t="s">
        <v>414</v>
      </c>
    </row>
    <row r="360" spans="1:7" ht="45">
      <c r="A360" s="79">
        <v>356</v>
      </c>
      <c r="B360" s="80">
        <v>9189</v>
      </c>
      <c r="C360" s="75" t="s">
        <v>172</v>
      </c>
      <c r="D360" s="82" t="s">
        <v>159</v>
      </c>
      <c r="E360" s="82" t="s">
        <v>149</v>
      </c>
      <c r="F360" s="75">
        <v>78.35</v>
      </c>
      <c r="G360" s="76" t="s">
        <v>415</v>
      </c>
    </row>
    <row r="361" spans="1:7" ht="45">
      <c r="A361" s="79">
        <v>357</v>
      </c>
      <c r="B361" s="80">
        <v>9190</v>
      </c>
      <c r="C361" s="75" t="s">
        <v>172</v>
      </c>
      <c r="D361" s="82" t="s">
        <v>159</v>
      </c>
      <c r="E361" s="82" t="s">
        <v>149</v>
      </c>
      <c r="F361" s="75">
        <v>98.05</v>
      </c>
      <c r="G361" s="76" t="s">
        <v>416</v>
      </c>
    </row>
    <row r="362" spans="1:7" ht="45">
      <c r="A362" s="79">
        <v>358</v>
      </c>
      <c r="B362" s="80">
        <v>9191</v>
      </c>
      <c r="C362" s="75" t="s">
        <v>172</v>
      </c>
      <c r="D362" s="82" t="s">
        <v>159</v>
      </c>
      <c r="E362" s="82" t="s">
        <v>149</v>
      </c>
      <c r="F362" s="75">
        <v>93.05</v>
      </c>
      <c r="G362" s="76" t="s">
        <v>417</v>
      </c>
    </row>
    <row r="363" spans="1:7" ht="45">
      <c r="A363" s="79">
        <v>359</v>
      </c>
      <c r="B363" s="80">
        <v>9192</v>
      </c>
      <c r="C363" s="75" t="s">
        <v>172</v>
      </c>
      <c r="D363" s="82" t="s">
        <v>159</v>
      </c>
      <c r="E363" s="82" t="s">
        <v>149</v>
      </c>
      <c r="F363" s="75">
        <v>19.8</v>
      </c>
      <c r="G363" s="76" t="s">
        <v>418</v>
      </c>
    </row>
    <row r="364" spans="1:7" ht="45">
      <c r="A364" s="79">
        <v>360</v>
      </c>
      <c r="B364" s="80">
        <v>9193</v>
      </c>
      <c r="C364" s="75" t="s">
        <v>172</v>
      </c>
      <c r="D364" s="82" t="s">
        <v>159</v>
      </c>
      <c r="E364" s="82" t="s">
        <v>149</v>
      </c>
      <c r="F364" s="75">
        <v>10.4</v>
      </c>
      <c r="G364" s="76" t="s">
        <v>419</v>
      </c>
    </row>
    <row r="365" spans="1:7" ht="45">
      <c r="A365" s="79">
        <v>361</v>
      </c>
      <c r="B365" s="80">
        <v>9194</v>
      </c>
      <c r="C365" s="75" t="s">
        <v>172</v>
      </c>
      <c r="D365" s="82" t="s">
        <v>159</v>
      </c>
      <c r="E365" s="82" t="s">
        <v>149</v>
      </c>
      <c r="F365" s="75">
        <v>115.3</v>
      </c>
      <c r="G365" s="76" t="s">
        <v>420</v>
      </c>
    </row>
    <row r="366" spans="1:7" ht="45">
      <c r="A366" s="79">
        <v>362</v>
      </c>
      <c r="B366" s="80">
        <v>9195</v>
      </c>
      <c r="C366" s="75" t="s">
        <v>172</v>
      </c>
      <c r="D366" s="82" t="s">
        <v>159</v>
      </c>
      <c r="E366" s="82" t="s">
        <v>149</v>
      </c>
      <c r="F366" s="75">
        <v>11.9</v>
      </c>
      <c r="G366" s="76" t="s">
        <v>421</v>
      </c>
    </row>
    <row r="367" spans="1:7" ht="45">
      <c r="A367" s="79">
        <v>363</v>
      </c>
      <c r="B367" s="80">
        <v>9196</v>
      </c>
      <c r="C367" s="75" t="s">
        <v>172</v>
      </c>
      <c r="D367" s="82" t="s">
        <v>159</v>
      </c>
      <c r="E367" s="82" t="s">
        <v>149</v>
      </c>
      <c r="F367" s="75">
        <v>26.4</v>
      </c>
      <c r="G367" s="76" t="s">
        <v>422</v>
      </c>
    </row>
    <row r="368" spans="1:7" ht="45">
      <c r="A368" s="79">
        <v>364</v>
      </c>
      <c r="B368" s="80">
        <v>9197</v>
      </c>
      <c r="C368" s="75" t="s">
        <v>172</v>
      </c>
      <c r="D368" s="82" t="s">
        <v>159</v>
      </c>
      <c r="E368" s="82" t="s">
        <v>149</v>
      </c>
      <c r="F368" s="75">
        <v>38.1</v>
      </c>
      <c r="G368" s="76" t="s">
        <v>423</v>
      </c>
    </row>
    <row r="369" spans="1:7" ht="45">
      <c r="A369" s="79">
        <v>365</v>
      </c>
      <c r="B369" s="80">
        <v>9198</v>
      </c>
      <c r="C369" s="75" t="s">
        <v>172</v>
      </c>
      <c r="D369" s="82" t="s">
        <v>159</v>
      </c>
      <c r="E369" s="82" t="s">
        <v>149</v>
      </c>
      <c r="F369" s="75">
        <v>62.5</v>
      </c>
      <c r="G369" s="76" t="s">
        <v>424</v>
      </c>
    </row>
    <row r="370" spans="1:7" ht="45">
      <c r="A370" s="79">
        <v>366</v>
      </c>
      <c r="B370" s="80">
        <v>9199</v>
      </c>
      <c r="C370" s="75" t="s">
        <v>172</v>
      </c>
      <c r="D370" s="82" t="s">
        <v>159</v>
      </c>
      <c r="E370" s="82" t="s">
        <v>149</v>
      </c>
      <c r="F370" s="75">
        <v>49.1</v>
      </c>
      <c r="G370" s="76" t="s">
        <v>425</v>
      </c>
    </row>
    <row r="371" spans="1:7" ht="60">
      <c r="A371" s="79">
        <v>367</v>
      </c>
      <c r="B371" s="80">
        <v>9200</v>
      </c>
      <c r="C371" s="75" t="s">
        <v>172</v>
      </c>
      <c r="D371" s="82" t="s">
        <v>159</v>
      </c>
      <c r="E371" s="82" t="s">
        <v>149</v>
      </c>
      <c r="F371" s="75">
        <v>45.95</v>
      </c>
      <c r="G371" s="76" t="s">
        <v>426</v>
      </c>
    </row>
    <row r="372" spans="1:7" ht="45">
      <c r="A372" s="79">
        <v>368</v>
      </c>
      <c r="B372" s="80">
        <v>9201</v>
      </c>
      <c r="C372" s="75" t="s">
        <v>172</v>
      </c>
      <c r="D372" s="82" t="s">
        <v>159</v>
      </c>
      <c r="E372" s="82" t="s">
        <v>149</v>
      </c>
      <c r="F372" s="75">
        <v>128.2</v>
      </c>
      <c r="G372" s="76" t="s">
        <v>427</v>
      </c>
    </row>
    <row r="373" spans="1:7" ht="45">
      <c r="A373" s="79">
        <v>369</v>
      </c>
      <c r="B373" s="80">
        <v>9202</v>
      </c>
      <c r="C373" s="75" t="s">
        <v>172</v>
      </c>
      <c r="D373" s="82" t="s">
        <v>159</v>
      </c>
      <c r="E373" s="82" t="s">
        <v>149</v>
      </c>
      <c r="F373" s="75">
        <v>251.25</v>
      </c>
      <c r="G373" s="76" t="s">
        <v>428</v>
      </c>
    </row>
    <row r="374" spans="1:7" ht="45">
      <c r="A374" s="79">
        <v>370</v>
      </c>
      <c r="B374" s="80">
        <v>9203</v>
      </c>
      <c r="C374" s="75" t="s">
        <v>172</v>
      </c>
      <c r="D374" s="82" t="s">
        <v>159</v>
      </c>
      <c r="E374" s="82" t="s">
        <v>149</v>
      </c>
      <c r="F374" s="75">
        <v>285.05</v>
      </c>
      <c r="G374" s="76" t="s">
        <v>429</v>
      </c>
    </row>
    <row r="375" spans="1:7" ht="45">
      <c r="A375" s="79">
        <v>371</v>
      </c>
      <c r="B375" s="80">
        <v>9204</v>
      </c>
      <c r="C375" s="75" t="s">
        <v>172</v>
      </c>
      <c r="D375" s="82" t="s">
        <v>159</v>
      </c>
      <c r="E375" s="82" t="s">
        <v>149</v>
      </c>
      <c r="F375" s="75">
        <v>207.55</v>
      </c>
      <c r="G375" s="76" t="s">
        <v>430</v>
      </c>
    </row>
    <row r="376" spans="1:7" ht="45">
      <c r="A376" s="79">
        <v>372</v>
      </c>
      <c r="B376" s="80">
        <v>9205</v>
      </c>
      <c r="C376" s="75" t="s">
        <v>172</v>
      </c>
      <c r="D376" s="82" t="s">
        <v>159</v>
      </c>
      <c r="E376" s="82" t="s">
        <v>149</v>
      </c>
      <c r="F376" s="75">
        <v>3</v>
      </c>
      <c r="G376" s="76" t="s">
        <v>431</v>
      </c>
    </row>
    <row r="377" spans="1:7" ht="90">
      <c r="A377" s="79">
        <v>373</v>
      </c>
      <c r="B377" s="80">
        <v>9206</v>
      </c>
      <c r="C377" s="75" t="s">
        <v>172</v>
      </c>
      <c r="D377" s="82" t="s">
        <v>159</v>
      </c>
      <c r="E377" s="82" t="s">
        <v>149</v>
      </c>
      <c r="F377" s="75">
        <v>18296.49</v>
      </c>
      <c r="G377" s="76" t="s">
        <v>432</v>
      </c>
    </row>
    <row r="378" spans="1:7" ht="45">
      <c r="A378" s="79">
        <v>374</v>
      </c>
      <c r="B378" s="80">
        <v>9207</v>
      </c>
      <c r="C378" s="75" t="s">
        <v>172</v>
      </c>
      <c r="D378" s="82" t="s">
        <v>159</v>
      </c>
      <c r="E378" s="82" t="s">
        <v>149</v>
      </c>
      <c r="F378" s="75">
        <v>161.26</v>
      </c>
      <c r="G378" s="76" t="s">
        <v>607</v>
      </c>
    </row>
    <row r="379" spans="1:7" ht="75">
      <c r="A379" s="79">
        <v>375</v>
      </c>
      <c r="B379" s="80">
        <v>9209</v>
      </c>
      <c r="C379" s="75" t="s">
        <v>171</v>
      </c>
      <c r="D379" s="82" t="s">
        <v>159</v>
      </c>
      <c r="E379" s="82" t="s">
        <v>149</v>
      </c>
      <c r="F379" s="75">
        <v>887.32</v>
      </c>
      <c r="G379" s="76" t="s">
        <v>740</v>
      </c>
    </row>
    <row r="380" spans="1:7" ht="15">
      <c r="A380" s="79">
        <v>376</v>
      </c>
      <c r="B380" s="80">
        <v>52</v>
      </c>
      <c r="C380" s="75" t="s">
        <v>171</v>
      </c>
      <c r="D380" s="82" t="s">
        <v>159</v>
      </c>
      <c r="E380" s="82" t="s">
        <v>149</v>
      </c>
      <c r="F380" s="75">
        <v>317.08</v>
      </c>
      <c r="G380" s="76" t="s">
        <v>470</v>
      </c>
    </row>
    <row r="381" spans="1:7" ht="15">
      <c r="A381" s="79">
        <v>377</v>
      </c>
      <c r="B381" s="80">
        <v>14</v>
      </c>
      <c r="C381" s="75" t="s">
        <v>171</v>
      </c>
      <c r="D381" s="82" t="s">
        <v>159</v>
      </c>
      <c r="E381" s="82" t="s">
        <v>149</v>
      </c>
      <c r="F381" s="75">
        <v>-13.56</v>
      </c>
      <c r="G381" s="76" t="s">
        <v>489</v>
      </c>
    </row>
    <row r="382" spans="1:7" ht="15">
      <c r="A382" s="79">
        <v>378</v>
      </c>
      <c r="B382" s="80" t="s">
        <v>148</v>
      </c>
      <c r="C382" s="75" t="s">
        <v>171</v>
      </c>
      <c r="D382" s="82" t="s">
        <v>159</v>
      </c>
      <c r="E382" s="82" t="s">
        <v>149</v>
      </c>
      <c r="F382" s="75">
        <v>-1.08</v>
      </c>
      <c r="G382" s="76" t="s">
        <v>490</v>
      </c>
    </row>
    <row r="383" spans="1:7" ht="60">
      <c r="A383" s="79">
        <v>379</v>
      </c>
      <c r="B383" s="80">
        <v>9210</v>
      </c>
      <c r="C383" s="75" t="s">
        <v>171</v>
      </c>
      <c r="D383" s="82" t="s">
        <v>159</v>
      </c>
      <c r="E383" s="82" t="s">
        <v>149</v>
      </c>
      <c r="F383" s="75">
        <v>2581.3</v>
      </c>
      <c r="G383" s="76" t="s">
        <v>433</v>
      </c>
    </row>
    <row r="384" spans="1:7" ht="45">
      <c r="A384" s="79">
        <v>380</v>
      </c>
      <c r="B384" s="80">
        <v>9211</v>
      </c>
      <c r="C384" s="75" t="s">
        <v>171</v>
      </c>
      <c r="D384" s="82" t="s">
        <v>159</v>
      </c>
      <c r="E384" s="82" t="s">
        <v>149</v>
      </c>
      <c r="F384" s="75">
        <v>150</v>
      </c>
      <c r="G384" s="76" t="s">
        <v>589</v>
      </c>
    </row>
    <row r="385" spans="1:7" ht="90">
      <c r="A385" s="79">
        <v>381</v>
      </c>
      <c r="B385" s="80">
        <v>9212</v>
      </c>
      <c r="C385" s="75" t="s">
        <v>171</v>
      </c>
      <c r="D385" s="82" t="s">
        <v>159</v>
      </c>
      <c r="E385" s="82" t="s">
        <v>149</v>
      </c>
      <c r="F385" s="75">
        <v>18841.47</v>
      </c>
      <c r="G385" s="76" t="s">
        <v>434</v>
      </c>
    </row>
    <row r="386" spans="1:7" ht="45">
      <c r="A386" s="79">
        <v>382</v>
      </c>
      <c r="B386" s="80">
        <v>9213</v>
      </c>
      <c r="C386" s="75" t="s">
        <v>171</v>
      </c>
      <c r="D386" s="82" t="s">
        <v>159</v>
      </c>
      <c r="E386" s="82" t="s">
        <v>149</v>
      </c>
      <c r="F386" s="75">
        <v>45230.24</v>
      </c>
      <c r="G386" s="76" t="s">
        <v>608</v>
      </c>
    </row>
    <row r="387" spans="1:7" ht="45">
      <c r="A387" s="79">
        <v>383</v>
      </c>
      <c r="B387" s="80">
        <v>9214</v>
      </c>
      <c r="C387" s="75" t="s">
        <v>171</v>
      </c>
      <c r="D387" s="82" t="s">
        <v>159</v>
      </c>
      <c r="E387" s="82" t="s">
        <v>149</v>
      </c>
      <c r="F387" s="75">
        <v>35</v>
      </c>
      <c r="G387" s="76" t="s">
        <v>323</v>
      </c>
    </row>
    <row r="388" spans="1:7" ht="45">
      <c r="A388" s="79">
        <v>384</v>
      </c>
      <c r="B388" s="80">
        <v>9216</v>
      </c>
      <c r="C388" s="75" t="s">
        <v>171</v>
      </c>
      <c r="D388" s="82" t="s">
        <v>159</v>
      </c>
      <c r="E388" s="82" t="s">
        <v>149</v>
      </c>
      <c r="F388" s="75">
        <v>26</v>
      </c>
      <c r="G388" s="76" t="s">
        <v>741</v>
      </c>
    </row>
    <row r="389" spans="1:7" ht="45">
      <c r="A389" s="79">
        <v>385</v>
      </c>
      <c r="B389" s="80">
        <v>9217</v>
      </c>
      <c r="C389" s="75" t="s">
        <v>171</v>
      </c>
      <c r="D389" s="82" t="s">
        <v>159</v>
      </c>
      <c r="E389" s="82" t="s">
        <v>149</v>
      </c>
      <c r="F389" s="75">
        <v>26</v>
      </c>
      <c r="G389" s="76" t="s">
        <v>742</v>
      </c>
    </row>
    <row r="390" spans="1:7" ht="60">
      <c r="A390" s="79">
        <v>386</v>
      </c>
      <c r="B390" s="80">
        <v>9218</v>
      </c>
      <c r="C390" s="75" t="s">
        <v>171</v>
      </c>
      <c r="D390" s="82" t="s">
        <v>159</v>
      </c>
      <c r="E390" s="82" t="s">
        <v>149</v>
      </c>
      <c r="F390" s="75">
        <v>128.36</v>
      </c>
      <c r="G390" s="76" t="s">
        <v>324</v>
      </c>
    </row>
    <row r="391" spans="1:7" ht="45">
      <c r="A391" s="79">
        <v>387</v>
      </c>
      <c r="B391" s="80">
        <v>9219</v>
      </c>
      <c r="C391" s="75" t="s">
        <v>171</v>
      </c>
      <c r="D391" s="82" t="s">
        <v>159</v>
      </c>
      <c r="E391" s="82" t="s">
        <v>149</v>
      </c>
      <c r="F391" s="75">
        <v>2855.97</v>
      </c>
      <c r="G391" s="76" t="s">
        <v>234</v>
      </c>
    </row>
    <row r="392" spans="1:7" ht="45">
      <c r="A392" s="79">
        <v>388</v>
      </c>
      <c r="B392" s="80">
        <v>9220</v>
      </c>
      <c r="C392" s="75" t="s">
        <v>171</v>
      </c>
      <c r="D392" s="82" t="s">
        <v>159</v>
      </c>
      <c r="E392" s="82" t="s">
        <v>149</v>
      </c>
      <c r="F392" s="75">
        <v>80</v>
      </c>
      <c r="G392" s="76" t="s">
        <v>435</v>
      </c>
    </row>
    <row r="393" spans="1:7" ht="45">
      <c r="A393" s="79">
        <v>389</v>
      </c>
      <c r="B393" s="80">
        <v>9221</v>
      </c>
      <c r="C393" s="75" t="s">
        <v>171</v>
      </c>
      <c r="D393" s="82" t="s">
        <v>159</v>
      </c>
      <c r="E393" s="82" t="s">
        <v>149</v>
      </c>
      <c r="F393" s="75">
        <v>208</v>
      </c>
      <c r="G393" s="76" t="s">
        <v>630</v>
      </c>
    </row>
    <row r="394" spans="1:7" ht="45">
      <c r="A394" s="79">
        <v>390</v>
      </c>
      <c r="B394" s="80">
        <v>9222</v>
      </c>
      <c r="C394" s="75" t="s">
        <v>171</v>
      </c>
      <c r="D394" s="82" t="s">
        <v>159</v>
      </c>
      <c r="E394" s="82" t="s">
        <v>149</v>
      </c>
      <c r="F394" s="75">
        <v>3206.06</v>
      </c>
      <c r="G394" s="76" t="s">
        <v>235</v>
      </c>
    </row>
    <row r="395" spans="1:7" ht="45">
      <c r="A395" s="79">
        <v>391</v>
      </c>
      <c r="B395" s="80">
        <v>9223</v>
      </c>
      <c r="C395" s="75" t="s">
        <v>171</v>
      </c>
      <c r="D395" s="82" t="s">
        <v>159</v>
      </c>
      <c r="E395" s="82" t="s">
        <v>149</v>
      </c>
      <c r="F395" s="75">
        <v>56</v>
      </c>
      <c r="G395" s="76" t="s">
        <v>361</v>
      </c>
    </row>
    <row r="396" spans="1:7" ht="30">
      <c r="A396" s="79">
        <v>392</v>
      </c>
      <c r="B396" s="80">
        <v>9224</v>
      </c>
      <c r="C396" s="75" t="s">
        <v>171</v>
      </c>
      <c r="D396" s="82" t="s">
        <v>159</v>
      </c>
      <c r="E396" s="82" t="s">
        <v>149</v>
      </c>
      <c r="F396" s="75">
        <v>1348.22</v>
      </c>
      <c r="G396" s="76" t="s">
        <v>236</v>
      </c>
    </row>
    <row r="397" spans="1:7" ht="45">
      <c r="A397" s="79">
        <v>393</v>
      </c>
      <c r="B397" s="80">
        <v>9225</v>
      </c>
      <c r="C397" s="75" t="s">
        <v>171</v>
      </c>
      <c r="D397" s="82" t="s">
        <v>159</v>
      </c>
      <c r="E397" s="82" t="s">
        <v>149</v>
      </c>
      <c r="F397" s="75">
        <v>205.96</v>
      </c>
      <c r="G397" s="76" t="s">
        <v>325</v>
      </c>
    </row>
    <row r="398" spans="1:7" ht="45">
      <c r="A398" s="79">
        <v>394</v>
      </c>
      <c r="B398" s="80">
        <v>9226</v>
      </c>
      <c r="C398" s="75" t="s">
        <v>171</v>
      </c>
      <c r="D398" s="82" t="s">
        <v>159</v>
      </c>
      <c r="E398" s="82" t="s">
        <v>149</v>
      </c>
      <c r="F398" s="75">
        <v>202.17</v>
      </c>
      <c r="G398" s="76" t="s">
        <v>590</v>
      </c>
    </row>
    <row r="399" spans="1:7" ht="45">
      <c r="A399" s="79">
        <v>395</v>
      </c>
      <c r="B399" s="80">
        <v>9227</v>
      </c>
      <c r="C399" s="75" t="s">
        <v>171</v>
      </c>
      <c r="D399" s="82" t="s">
        <v>159</v>
      </c>
      <c r="E399" s="82" t="s">
        <v>149</v>
      </c>
      <c r="F399" s="75">
        <v>90</v>
      </c>
      <c r="G399" s="76" t="s">
        <v>591</v>
      </c>
    </row>
    <row r="400" spans="1:7" ht="45">
      <c r="A400" s="79">
        <v>396</v>
      </c>
      <c r="B400" s="80">
        <v>9228</v>
      </c>
      <c r="C400" s="75" t="s">
        <v>171</v>
      </c>
      <c r="D400" s="82" t="s">
        <v>159</v>
      </c>
      <c r="E400" s="82" t="s">
        <v>149</v>
      </c>
      <c r="F400" s="75">
        <v>2298.64</v>
      </c>
      <c r="G400" s="76" t="s">
        <v>237</v>
      </c>
    </row>
    <row r="401" spans="1:7" ht="45">
      <c r="A401" s="79">
        <v>397</v>
      </c>
      <c r="B401" s="80">
        <v>9229</v>
      </c>
      <c r="C401" s="75" t="s">
        <v>171</v>
      </c>
      <c r="D401" s="82" t="s">
        <v>159</v>
      </c>
      <c r="E401" s="82" t="s">
        <v>149</v>
      </c>
      <c r="F401" s="75">
        <v>25</v>
      </c>
      <c r="G401" s="76" t="s">
        <v>436</v>
      </c>
    </row>
    <row r="402" spans="1:7" ht="45">
      <c r="A402" s="79">
        <v>398</v>
      </c>
      <c r="B402" s="80">
        <v>9230</v>
      </c>
      <c r="C402" s="75" t="s">
        <v>171</v>
      </c>
      <c r="D402" s="82" t="s">
        <v>159</v>
      </c>
      <c r="E402" s="82" t="s">
        <v>149</v>
      </c>
      <c r="F402" s="75">
        <v>4.23</v>
      </c>
      <c r="G402" s="76" t="s">
        <v>526</v>
      </c>
    </row>
    <row r="403" spans="1:7" ht="45">
      <c r="A403" s="79">
        <v>399</v>
      </c>
      <c r="B403" s="80">
        <v>9231</v>
      </c>
      <c r="C403" s="75" t="s">
        <v>171</v>
      </c>
      <c r="D403" s="82" t="s">
        <v>159</v>
      </c>
      <c r="E403" s="82" t="s">
        <v>149</v>
      </c>
      <c r="F403" s="75">
        <v>908.41</v>
      </c>
      <c r="G403" s="76" t="s">
        <v>238</v>
      </c>
    </row>
    <row r="404" spans="1:7" ht="45">
      <c r="A404" s="79">
        <v>400</v>
      </c>
      <c r="B404" s="80">
        <v>9232</v>
      </c>
      <c r="C404" s="75" t="s">
        <v>171</v>
      </c>
      <c r="D404" s="82" t="s">
        <v>159</v>
      </c>
      <c r="E404" s="82" t="s">
        <v>149</v>
      </c>
      <c r="F404" s="75">
        <v>239.98</v>
      </c>
      <c r="G404" s="76" t="s">
        <v>326</v>
      </c>
    </row>
    <row r="405" spans="1:7" ht="45">
      <c r="A405" s="79">
        <v>401</v>
      </c>
      <c r="B405" s="80">
        <v>9233</v>
      </c>
      <c r="C405" s="75" t="s">
        <v>171</v>
      </c>
      <c r="D405" s="82" t="s">
        <v>159</v>
      </c>
      <c r="E405" s="82" t="s">
        <v>149</v>
      </c>
      <c r="F405" s="75">
        <v>9.49</v>
      </c>
      <c r="G405" s="76" t="s">
        <v>327</v>
      </c>
    </row>
    <row r="406" spans="1:7" ht="45">
      <c r="A406" s="79">
        <v>402</v>
      </c>
      <c r="B406" s="80">
        <v>9234</v>
      </c>
      <c r="C406" s="75" t="s">
        <v>171</v>
      </c>
      <c r="D406" s="82" t="s">
        <v>159</v>
      </c>
      <c r="E406" s="82" t="s">
        <v>149</v>
      </c>
      <c r="F406" s="75">
        <v>9.6</v>
      </c>
      <c r="G406" s="76" t="s">
        <v>437</v>
      </c>
    </row>
    <row r="407" spans="1:7" ht="45">
      <c r="A407" s="79">
        <v>403</v>
      </c>
      <c r="B407" s="80">
        <v>9235</v>
      </c>
      <c r="C407" s="75" t="s">
        <v>171</v>
      </c>
      <c r="D407" s="82" t="s">
        <v>159</v>
      </c>
      <c r="E407" s="82" t="s">
        <v>149</v>
      </c>
      <c r="F407" s="75">
        <v>29.15</v>
      </c>
      <c r="G407" s="76" t="s">
        <v>438</v>
      </c>
    </row>
    <row r="408" spans="1:7" ht="45">
      <c r="A408" s="79">
        <v>404</v>
      </c>
      <c r="B408" s="80">
        <v>9236</v>
      </c>
      <c r="C408" s="75" t="s">
        <v>171</v>
      </c>
      <c r="D408" s="82" t="s">
        <v>159</v>
      </c>
      <c r="E408" s="82" t="s">
        <v>149</v>
      </c>
      <c r="F408" s="75">
        <v>23</v>
      </c>
      <c r="G408" s="76" t="s">
        <v>439</v>
      </c>
    </row>
    <row r="409" spans="1:7" ht="45">
      <c r="A409" s="79">
        <v>405</v>
      </c>
      <c r="B409" s="80">
        <v>9237</v>
      </c>
      <c r="C409" s="75" t="s">
        <v>171</v>
      </c>
      <c r="D409" s="82" t="s">
        <v>159</v>
      </c>
      <c r="E409" s="82" t="s">
        <v>149</v>
      </c>
      <c r="F409" s="75">
        <v>70.5</v>
      </c>
      <c r="G409" s="76" t="s">
        <v>440</v>
      </c>
    </row>
    <row r="410" spans="1:7" ht="45">
      <c r="A410" s="79">
        <v>406</v>
      </c>
      <c r="B410" s="80">
        <v>9238</v>
      </c>
      <c r="C410" s="75" t="s">
        <v>171</v>
      </c>
      <c r="D410" s="82" t="s">
        <v>159</v>
      </c>
      <c r="E410" s="82" t="s">
        <v>149</v>
      </c>
      <c r="F410" s="75">
        <v>23.9</v>
      </c>
      <c r="G410" s="76" t="s">
        <v>441</v>
      </c>
    </row>
    <row r="411" spans="1:7" ht="45">
      <c r="A411" s="79">
        <v>407</v>
      </c>
      <c r="B411" s="80">
        <v>9239</v>
      </c>
      <c r="C411" s="75" t="s">
        <v>171</v>
      </c>
      <c r="D411" s="82" t="s">
        <v>159</v>
      </c>
      <c r="E411" s="82" t="s">
        <v>149</v>
      </c>
      <c r="F411" s="75">
        <v>73.8</v>
      </c>
      <c r="G411" s="76" t="s">
        <v>442</v>
      </c>
    </row>
    <row r="412" spans="1:7" ht="45">
      <c r="A412" s="79">
        <v>408</v>
      </c>
      <c r="B412" s="80">
        <v>9241</v>
      </c>
      <c r="C412" s="75" t="s">
        <v>171</v>
      </c>
      <c r="D412" s="82" t="s">
        <v>159</v>
      </c>
      <c r="E412" s="82" t="s">
        <v>149</v>
      </c>
      <c r="F412" s="75">
        <v>42287.5</v>
      </c>
      <c r="G412" s="76" t="s">
        <v>359</v>
      </c>
    </row>
    <row r="413" spans="1:7" ht="45">
      <c r="A413" s="79">
        <v>409</v>
      </c>
      <c r="B413" s="80">
        <v>9242</v>
      </c>
      <c r="C413" s="75" t="s">
        <v>171</v>
      </c>
      <c r="D413" s="82" t="s">
        <v>159</v>
      </c>
      <c r="E413" s="82" t="s">
        <v>149</v>
      </c>
      <c r="F413" s="75">
        <v>292</v>
      </c>
      <c r="G413" s="76" t="s">
        <v>631</v>
      </c>
    </row>
    <row r="414" spans="1:7" ht="45">
      <c r="A414" s="79">
        <v>410</v>
      </c>
      <c r="B414" s="80">
        <v>9243</v>
      </c>
      <c r="C414" s="75" t="s">
        <v>171</v>
      </c>
      <c r="D414" s="82" t="s">
        <v>159</v>
      </c>
      <c r="E414" s="82" t="s">
        <v>149</v>
      </c>
      <c r="F414" s="75">
        <v>74</v>
      </c>
      <c r="G414" s="76" t="s">
        <v>632</v>
      </c>
    </row>
    <row r="415" spans="1:7" ht="45">
      <c r="A415" s="79">
        <v>411</v>
      </c>
      <c r="B415" s="80">
        <v>9244</v>
      </c>
      <c r="C415" s="75" t="s">
        <v>171</v>
      </c>
      <c r="D415" s="82" t="s">
        <v>159</v>
      </c>
      <c r="E415" s="82" t="s">
        <v>149</v>
      </c>
      <c r="F415" s="75">
        <v>82</v>
      </c>
      <c r="G415" s="76" t="s">
        <v>633</v>
      </c>
    </row>
    <row r="416" spans="1:7" ht="45">
      <c r="A416" s="79">
        <v>412</v>
      </c>
      <c r="B416" s="80">
        <v>9245</v>
      </c>
      <c r="C416" s="75" t="s">
        <v>171</v>
      </c>
      <c r="D416" s="82" t="s">
        <v>159</v>
      </c>
      <c r="E416" s="82" t="s">
        <v>149</v>
      </c>
      <c r="F416" s="75">
        <v>221.69</v>
      </c>
      <c r="G416" s="76" t="s">
        <v>239</v>
      </c>
    </row>
    <row r="417" spans="1:7" ht="45">
      <c r="A417" s="79">
        <v>413</v>
      </c>
      <c r="B417" s="80">
        <v>9246</v>
      </c>
      <c r="C417" s="75" t="s">
        <v>171</v>
      </c>
      <c r="D417" s="82" t="s">
        <v>159</v>
      </c>
      <c r="E417" s="82" t="s">
        <v>149</v>
      </c>
      <c r="F417" s="75">
        <v>16</v>
      </c>
      <c r="G417" s="76" t="s">
        <v>634</v>
      </c>
    </row>
    <row r="418" spans="1:7" ht="45">
      <c r="A418" s="79">
        <v>414</v>
      </c>
      <c r="B418" s="80">
        <v>9247</v>
      </c>
      <c r="C418" s="75" t="s">
        <v>171</v>
      </c>
      <c r="D418" s="82" t="s">
        <v>159</v>
      </c>
      <c r="E418" s="82" t="s">
        <v>149</v>
      </c>
      <c r="F418" s="75">
        <v>1877.56</v>
      </c>
      <c r="G418" s="76" t="s">
        <v>240</v>
      </c>
    </row>
    <row r="419" spans="1:7" ht="45">
      <c r="A419" s="79">
        <v>415</v>
      </c>
      <c r="B419" s="80">
        <v>9248</v>
      </c>
      <c r="C419" s="75" t="s">
        <v>171</v>
      </c>
      <c r="D419" s="82" t="s">
        <v>159</v>
      </c>
      <c r="E419" s="82" t="s">
        <v>149</v>
      </c>
      <c r="F419" s="75">
        <v>906.82</v>
      </c>
      <c r="G419" s="76" t="s">
        <v>241</v>
      </c>
    </row>
    <row r="420" spans="1:7" ht="45">
      <c r="A420" s="79">
        <v>416</v>
      </c>
      <c r="B420" s="80">
        <v>9249</v>
      </c>
      <c r="C420" s="75" t="s">
        <v>171</v>
      </c>
      <c r="D420" s="82" t="s">
        <v>159</v>
      </c>
      <c r="E420" s="82" t="s">
        <v>149</v>
      </c>
      <c r="F420" s="75">
        <v>140.76</v>
      </c>
      <c r="G420" s="76" t="s">
        <v>328</v>
      </c>
    </row>
    <row r="421" spans="1:7" ht="45">
      <c r="A421" s="79">
        <v>417</v>
      </c>
      <c r="B421" s="80">
        <v>9250</v>
      </c>
      <c r="C421" s="75" t="s">
        <v>171</v>
      </c>
      <c r="D421" s="82" t="s">
        <v>159</v>
      </c>
      <c r="E421" s="82" t="s">
        <v>149</v>
      </c>
      <c r="F421" s="75">
        <v>437</v>
      </c>
      <c r="G421" s="76" t="s">
        <v>635</v>
      </c>
    </row>
    <row r="422" spans="1:7" ht="45">
      <c r="A422" s="79">
        <v>418</v>
      </c>
      <c r="B422" s="80">
        <v>9251</v>
      </c>
      <c r="C422" s="75" t="s">
        <v>171</v>
      </c>
      <c r="D422" s="82" t="s">
        <v>159</v>
      </c>
      <c r="E422" s="82" t="s">
        <v>149</v>
      </c>
      <c r="F422" s="75">
        <v>91</v>
      </c>
      <c r="G422" s="76" t="s">
        <v>497</v>
      </c>
    </row>
    <row r="423" spans="1:7" ht="45">
      <c r="A423" s="79">
        <v>419</v>
      </c>
      <c r="B423" s="80">
        <v>9252</v>
      </c>
      <c r="C423" s="75" t="s">
        <v>171</v>
      </c>
      <c r="D423" s="82" t="s">
        <v>159</v>
      </c>
      <c r="E423" s="82" t="s">
        <v>149</v>
      </c>
      <c r="F423" s="75">
        <v>222</v>
      </c>
      <c r="G423" s="76" t="s">
        <v>636</v>
      </c>
    </row>
    <row r="424" spans="1:7" ht="45">
      <c r="A424" s="79">
        <v>420</v>
      </c>
      <c r="B424" s="80">
        <v>9253</v>
      </c>
      <c r="C424" s="75" t="s">
        <v>171</v>
      </c>
      <c r="D424" s="82" t="s">
        <v>159</v>
      </c>
      <c r="E424" s="82" t="s">
        <v>149</v>
      </c>
      <c r="F424" s="75">
        <v>5400</v>
      </c>
      <c r="G424" s="76" t="s">
        <v>660</v>
      </c>
    </row>
    <row r="425" spans="1:7" ht="45">
      <c r="A425" s="79">
        <v>421</v>
      </c>
      <c r="B425" s="80">
        <v>9254</v>
      </c>
      <c r="C425" s="75" t="s">
        <v>171</v>
      </c>
      <c r="D425" s="82" t="s">
        <v>159</v>
      </c>
      <c r="E425" s="82" t="s">
        <v>149</v>
      </c>
      <c r="F425" s="75">
        <v>7800</v>
      </c>
      <c r="G425" s="76" t="s">
        <v>637</v>
      </c>
    </row>
    <row r="426" spans="1:7" ht="45">
      <c r="A426" s="79">
        <v>422</v>
      </c>
      <c r="B426" s="80">
        <v>9255</v>
      </c>
      <c r="C426" s="75" t="s">
        <v>171</v>
      </c>
      <c r="D426" s="82" t="s">
        <v>159</v>
      </c>
      <c r="E426" s="82" t="s">
        <v>149</v>
      </c>
      <c r="F426" s="75">
        <v>19074.05</v>
      </c>
      <c r="G426" s="76" t="s">
        <v>527</v>
      </c>
    </row>
    <row r="427" spans="1:7" ht="45">
      <c r="A427" s="79">
        <v>423</v>
      </c>
      <c r="B427" s="80">
        <v>9256</v>
      </c>
      <c r="C427" s="75" t="s">
        <v>171</v>
      </c>
      <c r="D427" s="82" t="s">
        <v>159</v>
      </c>
      <c r="E427" s="82" t="s">
        <v>149</v>
      </c>
      <c r="F427" s="75">
        <v>968.15</v>
      </c>
      <c r="G427" s="76" t="s">
        <v>242</v>
      </c>
    </row>
    <row r="428" spans="1:7" ht="45">
      <c r="A428" s="79">
        <v>424</v>
      </c>
      <c r="B428" s="80">
        <v>9257</v>
      </c>
      <c r="C428" s="75" t="s">
        <v>171</v>
      </c>
      <c r="D428" s="82" t="s">
        <v>159</v>
      </c>
      <c r="E428" s="82" t="s">
        <v>149</v>
      </c>
      <c r="F428" s="75">
        <v>80</v>
      </c>
      <c r="G428" s="76" t="s">
        <v>498</v>
      </c>
    </row>
    <row r="429" spans="1:7" ht="45">
      <c r="A429" s="79">
        <v>425</v>
      </c>
      <c r="B429" s="80">
        <v>9258</v>
      </c>
      <c r="C429" s="75" t="s">
        <v>171</v>
      </c>
      <c r="D429" s="82" t="s">
        <v>159</v>
      </c>
      <c r="E429" s="82" t="s">
        <v>149</v>
      </c>
      <c r="F429" s="75">
        <v>4070.79</v>
      </c>
      <c r="G429" s="76" t="s">
        <v>243</v>
      </c>
    </row>
    <row r="430" spans="1:7" ht="45">
      <c r="A430" s="79">
        <v>426</v>
      </c>
      <c r="B430" s="80">
        <v>9259</v>
      </c>
      <c r="C430" s="75" t="s">
        <v>171</v>
      </c>
      <c r="D430" s="82" t="s">
        <v>159</v>
      </c>
      <c r="E430" s="82" t="s">
        <v>149</v>
      </c>
      <c r="F430" s="75">
        <v>101.43</v>
      </c>
      <c r="G430" s="76" t="s">
        <v>329</v>
      </c>
    </row>
    <row r="431" spans="1:7" ht="45">
      <c r="A431" s="79">
        <v>427</v>
      </c>
      <c r="B431" s="80">
        <v>9260</v>
      </c>
      <c r="C431" s="75" t="s">
        <v>171</v>
      </c>
      <c r="D431" s="82" t="s">
        <v>159</v>
      </c>
      <c r="E431" s="82" t="s">
        <v>149</v>
      </c>
      <c r="F431" s="75">
        <v>10</v>
      </c>
      <c r="G431" s="76" t="s">
        <v>499</v>
      </c>
    </row>
    <row r="432" spans="1:7" ht="45">
      <c r="A432" s="79">
        <v>428</v>
      </c>
      <c r="B432" s="80">
        <v>9261</v>
      </c>
      <c r="C432" s="75" t="s">
        <v>171</v>
      </c>
      <c r="D432" s="82" t="s">
        <v>159</v>
      </c>
      <c r="E432" s="82" t="s">
        <v>149</v>
      </c>
      <c r="F432" s="75">
        <v>248</v>
      </c>
      <c r="G432" s="76" t="s">
        <v>592</v>
      </c>
    </row>
    <row r="433" spans="1:7" ht="45">
      <c r="A433" s="79">
        <v>429</v>
      </c>
      <c r="B433" s="80">
        <v>9262</v>
      </c>
      <c r="C433" s="75" t="s">
        <v>171</v>
      </c>
      <c r="D433" s="82" t="s">
        <v>159</v>
      </c>
      <c r="E433" s="82" t="s">
        <v>149</v>
      </c>
      <c r="F433" s="75">
        <v>1169</v>
      </c>
      <c r="G433" s="76" t="s">
        <v>593</v>
      </c>
    </row>
    <row r="434" spans="1:7" ht="45">
      <c r="A434" s="79">
        <v>430</v>
      </c>
      <c r="B434" s="80">
        <v>9263</v>
      </c>
      <c r="C434" s="75" t="s">
        <v>171</v>
      </c>
      <c r="D434" s="82" t="s">
        <v>159</v>
      </c>
      <c r="E434" s="82" t="s">
        <v>149</v>
      </c>
      <c r="F434" s="75">
        <v>27</v>
      </c>
      <c r="G434" s="76" t="s">
        <v>638</v>
      </c>
    </row>
    <row r="435" spans="1:7" ht="45">
      <c r="A435" s="79">
        <v>431</v>
      </c>
      <c r="B435" s="80">
        <v>9264</v>
      </c>
      <c r="C435" s="75" t="s">
        <v>171</v>
      </c>
      <c r="D435" s="82" t="s">
        <v>159</v>
      </c>
      <c r="E435" s="82" t="s">
        <v>149</v>
      </c>
      <c r="F435" s="75">
        <v>181.82</v>
      </c>
      <c r="G435" s="76" t="s">
        <v>528</v>
      </c>
    </row>
    <row r="436" spans="1:7" ht="45">
      <c r="A436" s="79">
        <v>432</v>
      </c>
      <c r="B436" s="80">
        <v>9265</v>
      </c>
      <c r="C436" s="75" t="s">
        <v>171</v>
      </c>
      <c r="D436" s="82" t="s">
        <v>159</v>
      </c>
      <c r="E436" s="82" t="s">
        <v>149</v>
      </c>
      <c r="F436" s="75">
        <v>70</v>
      </c>
      <c r="G436" s="76" t="s">
        <v>362</v>
      </c>
    </row>
    <row r="437" spans="1:7" ht="45">
      <c r="A437" s="79">
        <v>433</v>
      </c>
      <c r="B437" s="80">
        <v>9266</v>
      </c>
      <c r="C437" s="75" t="s">
        <v>171</v>
      </c>
      <c r="D437" s="82" t="s">
        <v>159</v>
      </c>
      <c r="E437" s="82" t="s">
        <v>149</v>
      </c>
      <c r="F437" s="75">
        <v>52</v>
      </c>
      <c r="G437" s="76" t="s">
        <v>743</v>
      </c>
    </row>
    <row r="438" spans="1:7" ht="45">
      <c r="A438" s="79">
        <v>434</v>
      </c>
      <c r="B438" s="80">
        <v>9267</v>
      </c>
      <c r="C438" s="75" t="s">
        <v>171</v>
      </c>
      <c r="D438" s="82" t="s">
        <v>159</v>
      </c>
      <c r="E438" s="82" t="s">
        <v>149</v>
      </c>
      <c r="F438" s="75">
        <v>338</v>
      </c>
      <c r="G438" s="76" t="s">
        <v>639</v>
      </c>
    </row>
    <row r="439" spans="1:7" ht="45">
      <c r="A439" s="79">
        <v>435</v>
      </c>
      <c r="B439" s="80">
        <v>9268</v>
      </c>
      <c r="C439" s="75" t="s">
        <v>171</v>
      </c>
      <c r="D439" s="82" t="s">
        <v>159</v>
      </c>
      <c r="E439" s="82" t="s">
        <v>149</v>
      </c>
      <c r="F439" s="75">
        <v>31.9</v>
      </c>
      <c r="G439" s="76" t="s">
        <v>500</v>
      </c>
    </row>
    <row r="440" spans="1:7" ht="45">
      <c r="A440" s="79">
        <v>436</v>
      </c>
      <c r="B440" s="80">
        <v>9269</v>
      </c>
      <c r="C440" s="75" t="s">
        <v>171</v>
      </c>
      <c r="D440" s="82" t="s">
        <v>159</v>
      </c>
      <c r="E440" s="82" t="s">
        <v>149</v>
      </c>
      <c r="F440" s="75">
        <v>61.65</v>
      </c>
      <c r="G440" s="76" t="s">
        <v>501</v>
      </c>
    </row>
    <row r="441" spans="1:7" ht="45">
      <c r="A441" s="79">
        <v>437</v>
      </c>
      <c r="B441" s="80">
        <v>9270</v>
      </c>
      <c r="C441" s="75" t="s">
        <v>171</v>
      </c>
      <c r="D441" s="82" t="s">
        <v>159</v>
      </c>
      <c r="E441" s="82" t="s">
        <v>149</v>
      </c>
      <c r="F441" s="75">
        <v>119.4</v>
      </c>
      <c r="G441" s="76" t="s">
        <v>502</v>
      </c>
    </row>
    <row r="442" spans="1:7" ht="45">
      <c r="A442" s="79">
        <v>438</v>
      </c>
      <c r="B442" s="80">
        <v>9271</v>
      </c>
      <c r="C442" s="75" t="s">
        <v>171</v>
      </c>
      <c r="D442" s="82" t="s">
        <v>159</v>
      </c>
      <c r="E442" s="82" t="s">
        <v>149</v>
      </c>
      <c r="F442" s="75">
        <v>72.45</v>
      </c>
      <c r="G442" s="76" t="s">
        <v>503</v>
      </c>
    </row>
    <row r="443" spans="1:7" ht="45">
      <c r="A443" s="79">
        <v>439</v>
      </c>
      <c r="B443" s="80">
        <v>9272</v>
      </c>
      <c r="C443" s="75" t="s">
        <v>171</v>
      </c>
      <c r="D443" s="82" t="s">
        <v>159</v>
      </c>
      <c r="E443" s="82" t="s">
        <v>149</v>
      </c>
      <c r="F443" s="75">
        <v>16.4</v>
      </c>
      <c r="G443" s="76" t="s">
        <v>504</v>
      </c>
    </row>
    <row r="444" spans="1:7" ht="45">
      <c r="A444" s="79">
        <v>440</v>
      </c>
      <c r="B444" s="80">
        <v>9273</v>
      </c>
      <c r="C444" s="75" t="s">
        <v>171</v>
      </c>
      <c r="D444" s="82" t="s">
        <v>159</v>
      </c>
      <c r="E444" s="82" t="s">
        <v>149</v>
      </c>
      <c r="F444" s="75">
        <v>20.2</v>
      </c>
      <c r="G444" s="76" t="s">
        <v>505</v>
      </c>
    </row>
    <row r="445" spans="1:7" ht="45">
      <c r="A445" s="79">
        <v>441</v>
      </c>
      <c r="B445" s="80">
        <v>9274</v>
      </c>
      <c r="C445" s="75" t="s">
        <v>171</v>
      </c>
      <c r="D445" s="82" t="s">
        <v>159</v>
      </c>
      <c r="E445" s="82" t="s">
        <v>149</v>
      </c>
      <c r="F445" s="75">
        <v>130</v>
      </c>
      <c r="G445" s="76" t="s">
        <v>744</v>
      </c>
    </row>
    <row r="446" spans="1:7" ht="45">
      <c r="A446" s="79">
        <v>442</v>
      </c>
      <c r="B446" s="80">
        <v>9275</v>
      </c>
      <c r="C446" s="75" t="s">
        <v>171</v>
      </c>
      <c r="D446" s="82" t="s">
        <v>159</v>
      </c>
      <c r="E446" s="82" t="s">
        <v>149</v>
      </c>
      <c r="F446" s="75">
        <v>2154.79</v>
      </c>
      <c r="G446" s="76" t="s">
        <v>244</v>
      </c>
    </row>
    <row r="447" spans="1:7" ht="45">
      <c r="A447" s="79">
        <v>443</v>
      </c>
      <c r="B447" s="80">
        <v>9276</v>
      </c>
      <c r="C447" s="75" t="s">
        <v>171</v>
      </c>
      <c r="D447" s="82" t="s">
        <v>159</v>
      </c>
      <c r="E447" s="82" t="s">
        <v>149</v>
      </c>
      <c r="F447" s="75">
        <v>1159.04</v>
      </c>
      <c r="G447" s="76" t="s">
        <v>245</v>
      </c>
    </row>
    <row r="448" spans="1:7" ht="45">
      <c r="A448" s="79">
        <v>444</v>
      </c>
      <c r="B448" s="80">
        <v>9277</v>
      </c>
      <c r="C448" s="75" t="s">
        <v>171</v>
      </c>
      <c r="D448" s="82" t="s">
        <v>159</v>
      </c>
      <c r="E448" s="82" t="s">
        <v>149</v>
      </c>
      <c r="F448" s="75">
        <v>9.58</v>
      </c>
      <c r="G448" s="76" t="s">
        <v>330</v>
      </c>
    </row>
    <row r="449" spans="1:7" ht="45">
      <c r="A449" s="79">
        <v>445</v>
      </c>
      <c r="B449" s="80">
        <v>9278</v>
      </c>
      <c r="C449" s="75" t="s">
        <v>171</v>
      </c>
      <c r="D449" s="82" t="s">
        <v>159</v>
      </c>
      <c r="E449" s="82" t="s">
        <v>149</v>
      </c>
      <c r="F449" s="75">
        <v>62.35</v>
      </c>
      <c r="G449" s="76" t="s">
        <v>331</v>
      </c>
    </row>
    <row r="450" spans="1:7" ht="45">
      <c r="A450" s="79">
        <v>446</v>
      </c>
      <c r="B450" s="80">
        <v>9279</v>
      </c>
      <c r="C450" s="75" t="s">
        <v>171</v>
      </c>
      <c r="D450" s="82" t="s">
        <v>159</v>
      </c>
      <c r="E450" s="82" t="s">
        <v>149</v>
      </c>
      <c r="F450" s="75">
        <v>26</v>
      </c>
      <c r="G450" s="76" t="s">
        <v>745</v>
      </c>
    </row>
    <row r="451" spans="1:7" ht="45">
      <c r="A451" s="79">
        <v>447</v>
      </c>
      <c r="B451" s="80">
        <v>9280</v>
      </c>
      <c r="C451" s="75" t="s">
        <v>171</v>
      </c>
      <c r="D451" s="82" t="s">
        <v>159</v>
      </c>
      <c r="E451" s="82" t="s">
        <v>149</v>
      </c>
      <c r="F451" s="75">
        <v>496</v>
      </c>
      <c r="G451" s="76" t="s">
        <v>746</v>
      </c>
    </row>
    <row r="452" spans="1:7" ht="45">
      <c r="A452" s="79">
        <v>448</v>
      </c>
      <c r="B452" s="80">
        <v>9281</v>
      </c>
      <c r="C452" s="75" t="s">
        <v>171</v>
      </c>
      <c r="D452" s="82" t="s">
        <v>159</v>
      </c>
      <c r="E452" s="82" t="s">
        <v>149</v>
      </c>
      <c r="F452" s="75">
        <v>2940.72</v>
      </c>
      <c r="G452" s="76" t="s">
        <v>246</v>
      </c>
    </row>
    <row r="453" spans="1:7" ht="45">
      <c r="A453" s="79">
        <v>449</v>
      </c>
      <c r="B453" s="80">
        <v>9282</v>
      </c>
      <c r="C453" s="75" t="s">
        <v>171</v>
      </c>
      <c r="D453" s="82" t="s">
        <v>159</v>
      </c>
      <c r="E453" s="82" t="s">
        <v>149</v>
      </c>
      <c r="F453" s="75">
        <v>55.65</v>
      </c>
      <c r="G453" s="76" t="s">
        <v>332</v>
      </c>
    </row>
    <row r="454" spans="1:7" ht="45">
      <c r="A454" s="79">
        <v>450</v>
      </c>
      <c r="B454" s="80">
        <v>9283</v>
      </c>
      <c r="C454" s="75" t="s">
        <v>171</v>
      </c>
      <c r="D454" s="82" t="s">
        <v>159</v>
      </c>
      <c r="E454" s="82" t="s">
        <v>149</v>
      </c>
      <c r="F454" s="75">
        <v>85.13</v>
      </c>
      <c r="G454" s="76" t="s">
        <v>333</v>
      </c>
    </row>
    <row r="455" spans="1:7" ht="45">
      <c r="A455" s="79">
        <v>451</v>
      </c>
      <c r="B455" s="80">
        <v>9284</v>
      </c>
      <c r="C455" s="75" t="s">
        <v>171</v>
      </c>
      <c r="D455" s="82" t="s">
        <v>159</v>
      </c>
      <c r="E455" s="82" t="s">
        <v>149</v>
      </c>
      <c r="F455" s="75">
        <v>117.53</v>
      </c>
      <c r="G455" s="76" t="s">
        <v>334</v>
      </c>
    </row>
    <row r="456" spans="1:7" ht="45">
      <c r="A456" s="79">
        <v>452</v>
      </c>
      <c r="B456" s="80">
        <v>9285</v>
      </c>
      <c r="C456" s="75" t="s">
        <v>171</v>
      </c>
      <c r="D456" s="82" t="s">
        <v>159</v>
      </c>
      <c r="E456" s="82" t="s">
        <v>149</v>
      </c>
      <c r="F456" s="75">
        <v>13075.8</v>
      </c>
      <c r="G456" s="76" t="s">
        <v>712</v>
      </c>
    </row>
    <row r="457" spans="1:7" ht="60">
      <c r="A457" s="79">
        <v>453</v>
      </c>
      <c r="B457" s="80">
        <v>9286</v>
      </c>
      <c r="C457" s="75" t="s">
        <v>171</v>
      </c>
      <c r="D457" s="82" t="s">
        <v>159</v>
      </c>
      <c r="E457" s="82" t="s">
        <v>149</v>
      </c>
      <c r="F457" s="75">
        <v>310</v>
      </c>
      <c r="G457" s="76" t="s">
        <v>594</v>
      </c>
    </row>
    <row r="458" spans="1:7" ht="45">
      <c r="A458" s="79">
        <v>454</v>
      </c>
      <c r="B458" s="80">
        <v>9287</v>
      </c>
      <c r="C458" s="75" t="s">
        <v>171</v>
      </c>
      <c r="D458" s="82" t="s">
        <v>159</v>
      </c>
      <c r="E458" s="82" t="s">
        <v>149</v>
      </c>
      <c r="F458" s="75">
        <v>1406.37</v>
      </c>
      <c r="G458" s="76" t="s">
        <v>247</v>
      </c>
    </row>
    <row r="459" spans="1:7" ht="45">
      <c r="A459" s="79">
        <v>455</v>
      </c>
      <c r="B459" s="80">
        <v>9288</v>
      </c>
      <c r="C459" s="75" t="s">
        <v>171</v>
      </c>
      <c r="D459" s="82" t="s">
        <v>159</v>
      </c>
      <c r="E459" s="82" t="s">
        <v>149</v>
      </c>
      <c r="F459" s="75">
        <v>189.7</v>
      </c>
      <c r="G459" s="76" t="s">
        <v>335</v>
      </c>
    </row>
    <row r="460" spans="1:7" ht="45">
      <c r="A460" s="79">
        <v>456</v>
      </c>
      <c r="B460" s="80">
        <v>9289</v>
      </c>
      <c r="C460" s="75" t="s">
        <v>171</v>
      </c>
      <c r="D460" s="82" t="s">
        <v>159</v>
      </c>
      <c r="E460" s="82" t="s">
        <v>149</v>
      </c>
      <c r="F460" s="75">
        <v>1717.83</v>
      </c>
      <c r="G460" s="76" t="s">
        <v>595</v>
      </c>
    </row>
    <row r="461" spans="1:7" ht="45">
      <c r="A461" s="79">
        <v>457</v>
      </c>
      <c r="B461" s="80">
        <v>9290</v>
      </c>
      <c r="C461" s="75" t="s">
        <v>171</v>
      </c>
      <c r="D461" s="82" t="s">
        <v>159</v>
      </c>
      <c r="E461" s="82" t="s">
        <v>149</v>
      </c>
      <c r="F461" s="75">
        <v>37</v>
      </c>
      <c r="G461" s="76" t="s">
        <v>640</v>
      </c>
    </row>
    <row r="462" spans="1:7" ht="45">
      <c r="A462" s="79">
        <v>458</v>
      </c>
      <c r="B462" s="80">
        <v>9291</v>
      </c>
      <c r="C462" s="75" t="s">
        <v>171</v>
      </c>
      <c r="D462" s="82" t="s">
        <v>159</v>
      </c>
      <c r="E462" s="82" t="s">
        <v>149</v>
      </c>
      <c r="F462" s="75">
        <v>183.5</v>
      </c>
      <c r="G462" s="76" t="s">
        <v>641</v>
      </c>
    </row>
    <row r="463" spans="1:7" ht="45">
      <c r="A463" s="79">
        <v>459</v>
      </c>
      <c r="B463" s="80">
        <v>9292</v>
      </c>
      <c r="C463" s="75" t="s">
        <v>171</v>
      </c>
      <c r="D463" s="82" t="s">
        <v>159</v>
      </c>
      <c r="E463" s="82" t="s">
        <v>149</v>
      </c>
      <c r="F463" s="75">
        <v>164</v>
      </c>
      <c r="G463" s="76" t="s">
        <v>642</v>
      </c>
    </row>
    <row r="464" spans="1:7" ht="45">
      <c r="A464" s="79">
        <v>460</v>
      </c>
      <c r="B464" s="80">
        <v>9293</v>
      </c>
      <c r="C464" s="75" t="s">
        <v>171</v>
      </c>
      <c r="D464" s="82" t="s">
        <v>159</v>
      </c>
      <c r="E464" s="82" t="s">
        <v>149</v>
      </c>
      <c r="F464" s="75">
        <v>126.33</v>
      </c>
      <c r="G464" s="76" t="s">
        <v>336</v>
      </c>
    </row>
    <row r="465" spans="1:7" ht="45">
      <c r="A465" s="79">
        <v>461</v>
      </c>
      <c r="B465" s="80">
        <v>9294</v>
      </c>
      <c r="C465" s="75" t="s">
        <v>171</v>
      </c>
      <c r="D465" s="82" t="s">
        <v>159</v>
      </c>
      <c r="E465" s="82" t="s">
        <v>149</v>
      </c>
      <c r="F465" s="75">
        <v>2101.13</v>
      </c>
      <c r="G465" s="76" t="s">
        <v>248</v>
      </c>
    </row>
    <row r="466" spans="1:7" ht="30">
      <c r="A466" s="79">
        <v>462</v>
      </c>
      <c r="B466" s="80">
        <v>9295</v>
      </c>
      <c r="C466" s="75" t="s">
        <v>171</v>
      </c>
      <c r="D466" s="82" t="s">
        <v>159</v>
      </c>
      <c r="E466" s="82" t="s">
        <v>149</v>
      </c>
      <c r="F466" s="75">
        <v>1068.65</v>
      </c>
      <c r="G466" s="76" t="s">
        <v>249</v>
      </c>
    </row>
    <row r="467" spans="1:7" ht="45">
      <c r="A467" s="79">
        <v>463</v>
      </c>
      <c r="B467" s="80">
        <v>9296</v>
      </c>
      <c r="C467" s="75" t="s">
        <v>171</v>
      </c>
      <c r="D467" s="82" t="s">
        <v>159</v>
      </c>
      <c r="E467" s="82" t="s">
        <v>149</v>
      </c>
      <c r="F467" s="75">
        <v>62.94</v>
      </c>
      <c r="G467" s="76" t="s">
        <v>337</v>
      </c>
    </row>
    <row r="468" spans="1:7" ht="45">
      <c r="A468" s="79">
        <v>464</v>
      </c>
      <c r="B468" s="80">
        <v>9297</v>
      </c>
      <c r="C468" s="75" t="s">
        <v>171</v>
      </c>
      <c r="D468" s="82" t="s">
        <v>159</v>
      </c>
      <c r="E468" s="82" t="s">
        <v>149</v>
      </c>
      <c r="F468" s="75">
        <v>264.58</v>
      </c>
      <c r="G468" s="76" t="s">
        <v>596</v>
      </c>
    </row>
    <row r="469" spans="1:7" ht="45">
      <c r="A469" s="79">
        <v>465</v>
      </c>
      <c r="B469" s="80">
        <v>9298</v>
      </c>
      <c r="C469" s="75" t="s">
        <v>171</v>
      </c>
      <c r="D469" s="82" t="s">
        <v>159</v>
      </c>
      <c r="E469" s="82" t="s">
        <v>149</v>
      </c>
      <c r="F469" s="75">
        <v>88.9</v>
      </c>
      <c r="G469" s="76" t="s">
        <v>338</v>
      </c>
    </row>
    <row r="470" spans="1:7" ht="60">
      <c r="A470" s="79">
        <v>466</v>
      </c>
      <c r="B470" s="80">
        <v>9299</v>
      </c>
      <c r="C470" s="75" t="s">
        <v>171</v>
      </c>
      <c r="D470" s="82" t="s">
        <v>159</v>
      </c>
      <c r="E470" s="82" t="s">
        <v>149</v>
      </c>
      <c r="F470" s="75">
        <v>182.92</v>
      </c>
      <c r="G470" s="76" t="s">
        <v>339</v>
      </c>
    </row>
    <row r="471" spans="1:7" ht="45">
      <c r="A471" s="79">
        <v>467</v>
      </c>
      <c r="B471" s="80">
        <v>9300</v>
      </c>
      <c r="C471" s="75" t="s">
        <v>171</v>
      </c>
      <c r="D471" s="82" t="s">
        <v>159</v>
      </c>
      <c r="E471" s="82" t="s">
        <v>149</v>
      </c>
      <c r="F471" s="75">
        <v>3157.35</v>
      </c>
      <c r="G471" s="76" t="s">
        <v>250</v>
      </c>
    </row>
    <row r="472" spans="1:7" ht="45">
      <c r="A472" s="79">
        <v>468</v>
      </c>
      <c r="B472" s="80">
        <v>9301</v>
      </c>
      <c r="C472" s="75" t="s">
        <v>171</v>
      </c>
      <c r="D472" s="82" t="s">
        <v>159</v>
      </c>
      <c r="E472" s="82" t="s">
        <v>149</v>
      </c>
      <c r="F472" s="75">
        <v>80</v>
      </c>
      <c r="G472" s="76" t="s">
        <v>506</v>
      </c>
    </row>
    <row r="473" spans="1:7" ht="45">
      <c r="A473" s="79">
        <v>469</v>
      </c>
      <c r="B473" s="80">
        <v>9302</v>
      </c>
      <c r="C473" s="75" t="s">
        <v>171</v>
      </c>
      <c r="D473" s="82" t="s">
        <v>159</v>
      </c>
      <c r="E473" s="82" t="s">
        <v>149</v>
      </c>
      <c r="F473" s="75">
        <v>32</v>
      </c>
      <c r="G473" s="76" t="s">
        <v>643</v>
      </c>
    </row>
    <row r="474" spans="1:7" ht="45">
      <c r="A474" s="79">
        <v>470</v>
      </c>
      <c r="B474" s="80">
        <v>9303</v>
      </c>
      <c r="C474" s="75" t="s">
        <v>171</v>
      </c>
      <c r="D474" s="82" t="s">
        <v>159</v>
      </c>
      <c r="E474" s="82" t="s">
        <v>149</v>
      </c>
      <c r="F474" s="75">
        <v>1786.94</v>
      </c>
      <c r="G474" s="76" t="s">
        <v>251</v>
      </c>
    </row>
    <row r="475" spans="1:7" ht="45">
      <c r="A475" s="79">
        <v>471</v>
      </c>
      <c r="B475" s="80">
        <v>9304</v>
      </c>
      <c r="C475" s="75" t="s">
        <v>171</v>
      </c>
      <c r="D475" s="82" t="s">
        <v>159</v>
      </c>
      <c r="E475" s="82" t="s">
        <v>149</v>
      </c>
      <c r="F475" s="75">
        <v>821.77</v>
      </c>
      <c r="G475" s="76" t="s">
        <v>252</v>
      </c>
    </row>
    <row r="476" spans="1:7" ht="45">
      <c r="A476" s="79">
        <v>472</v>
      </c>
      <c r="B476" s="80">
        <v>9305</v>
      </c>
      <c r="C476" s="75" t="s">
        <v>171</v>
      </c>
      <c r="D476" s="82" t="s">
        <v>159</v>
      </c>
      <c r="E476" s="82" t="s">
        <v>149</v>
      </c>
      <c r="F476" s="75">
        <v>107.62</v>
      </c>
      <c r="G476" s="76" t="s">
        <v>340</v>
      </c>
    </row>
    <row r="477" spans="1:7" ht="45">
      <c r="A477" s="79">
        <v>473</v>
      </c>
      <c r="B477" s="80">
        <v>9306</v>
      </c>
      <c r="C477" s="75" t="s">
        <v>171</v>
      </c>
      <c r="D477" s="82" t="s">
        <v>159</v>
      </c>
      <c r="E477" s="82" t="s">
        <v>149</v>
      </c>
      <c r="F477" s="75">
        <v>5520.04</v>
      </c>
      <c r="G477" s="76" t="s">
        <v>253</v>
      </c>
    </row>
    <row r="478" spans="1:7" ht="45">
      <c r="A478" s="79">
        <v>474</v>
      </c>
      <c r="B478" s="80">
        <v>9307</v>
      </c>
      <c r="C478" s="75" t="s">
        <v>171</v>
      </c>
      <c r="D478" s="82" t="s">
        <v>159</v>
      </c>
      <c r="E478" s="82" t="s">
        <v>149</v>
      </c>
      <c r="F478" s="75">
        <v>162.36</v>
      </c>
      <c r="G478" s="76" t="s">
        <v>341</v>
      </c>
    </row>
    <row r="479" spans="1:7" ht="45">
      <c r="A479" s="79">
        <v>475</v>
      </c>
      <c r="B479" s="80">
        <v>9308</v>
      </c>
      <c r="C479" s="75" t="s">
        <v>171</v>
      </c>
      <c r="D479" s="82" t="s">
        <v>159</v>
      </c>
      <c r="E479" s="82" t="s">
        <v>149</v>
      </c>
      <c r="F479" s="75">
        <v>136</v>
      </c>
      <c r="G479" s="76" t="s">
        <v>644</v>
      </c>
    </row>
    <row r="480" spans="1:7" ht="45">
      <c r="A480" s="79">
        <v>476</v>
      </c>
      <c r="B480" s="80">
        <v>9309</v>
      </c>
      <c r="C480" s="75" t="s">
        <v>171</v>
      </c>
      <c r="D480" s="82" t="s">
        <v>159</v>
      </c>
      <c r="E480" s="82" t="s">
        <v>149</v>
      </c>
      <c r="F480" s="75">
        <v>46</v>
      </c>
      <c r="G480" s="76" t="s">
        <v>645</v>
      </c>
    </row>
    <row r="481" spans="1:7" ht="45">
      <c r="A481" s="79">
        <v>477</v>
      </c>
      <c r="B481" s="80">
        <v>9310</v>
      </c>
      <c r="C481" s="75" t="s">
        <v>171</v>
      </c>
      <c r="D481" s="82" t="s">
        <v>159</v>
      </c>
      <c r="E481" s="82" t="s">
        <v>149</v>
      </c>
      <c r="F481" s="75">
        <v>190</v>
      </c>
      <c r="G481" s="76" t="s">
        <v>646</v>
      </c>
    </row>
    <row r="482" spans="1:7" ht="45">
      <c r="A482" s="79">
        <v>478</v>
      </c>
      <c r="B482" s="80">
        <v>9311</v>
      </c>
      <c r="C482" s="75" t="s">
        <v>171</v>
      </c>
      <c r="D482" s="82" t="s">
        <v>159</v>
      </c>
      <c r="E482" s="82" t="s">
        <v>149</v>
      </c>
      <c r="F482" s="75">
        <v>109</v>
      </c>
      <c r="G482" s="76" t="s">
        <v>647</v>
      </c>
    </row>
    <row r="483" spans="1:7" ht="45">
      <c r="A483" s="79">
        <v>479</v>
      </c>
      <c r="B483" s="80">
        <v>9312</v>
      </c>
      <c r="C483" s="75" t="s">
        <v>171</v>
      </c>
      <c r="D483" s="82" t="s">
        <v>159</v>
      </c>
      <c r="E483" s="82" t="s">
        <v>149</v>
      </c>
      <c r="F483" s="75">
        <v>124</v>
      </c>
      <c r="G483" s="76" t="s">
        <v>648</v>
      </c>
    </row>
    <row r="484" spans="1:7" ht="45">
      <c r="A484" s="79">
        <v>480</v>
      </c>
      <c r="B484" s="80">
        <v>9313</v>
      </c>
      <c r="C484" s="75" t="s">
        <v>171</v>
      </c>
      <c r="D484" s="82" t="s">
        <v>159</v>
      </c>
      <c r="E484" s="82" t="s">
        <v>149</v>
      </c>
      <c r="F484" s="75">
        <v>138</v>
      </c>
      <c r="G484" s="76" t="s">
        <v>649</v>
      </c>
    </row>
    <row r="485" spans="1:7" ht="45">
      <c r="A485" s="79">
        <v>481</v>
      </c>
      <c r="B485" s="80">
        <v>9314</v>
      </c>
      <c r="C485" s="75" t="s">
        <v>171</v>
      </c>
      <c r="D485" s="82" t="s">
        <v>159</v>
      </c>
      <c r="E485" s="82" t="s">
        <v>149</v>
      </c>
      <c r="F485" s="75">
        <v>124</v>
      </c>
      <c r="G485" s="76" t="s">
        <v>650</v>
      </c>
    </row>
    <row r="486" spans="1:7" ht="60">
      <c r="A486" s="79">
        <v>482</v>
      </c>
      <c r="B486" s="80">
        <v>9315</v>
      </c>
      <c r="C486" s="75" t="s">
        <v>171</v>
      </c>
      <c r="D486" s="82" t="s">
        <v>159</v>
      </c>
      <c r="E486" s="82" t="s">
        <v>149</v>
      </c>
      <c r="F486" s="75">
        <v>2457.68</v>
      </c>
      <c r="G486" s="52" t="s">
        <v>507</v>
      </c>
    </row>
    <row r="487" spans="1:7" ht="75">
      <c r="A487" s="79">
        <v>483</v>
      </c>
      <c r="B487" s="80">
        <v>9316</v>
      </c>
      <c r="C487" s="75" t="s">
        <v>171</v>
      </c>
      <c r="D487" s="82" t="s">
        <v>159</v>
      </c>
      <c r="E487" s="82" t="s">
        <v>149</v>
      </c>
      <c r="F487" s="75">
        <v>1605.8</v>
      </c>
      <c r="G487" s="76" t="s">
        <v>529</v>
      </c>
    </row>
    <row r="488" spans="1:7" ht="60">
      <c r="A488" s="79">
        <v>484</v>
      </c>
      <c r="B488" s="80">
        <v>9317</v>
      </c>
      <c r="C488" s="75" t="s">
        <v>171</v>
      </c>
      <c r="D488" s="82" t="s">
        <v>159</v>
      </c>
      <c r="E488" s="82" t="s">
        <v>149</v>
      </c>
      <c r="F488" s="75">
        <v>19530</v>
      </c>
      <c r="G488" s="76" t="s">
        <v>747</v>
      </c>
    </row>
    <row r="489" spans="1:7" ht="45">
      <c r="A489" s="79">
        <v>485</v>
      </c>
      <c r="B489" s="80">
        <v>9318</v>
      </c>
      <c r="C489" s="75" t="s">
        <v>171</v>
      </c>
      <c r="D489" s="82" t="s">
        <v>159</v>
      </c>
      <c r="E489" s="82" t="s">
        <v>149</v>
      </c>
      <c r="F489" s="75">
        <v>309.99</v>
      </c>
      <c r="G489" s="76" t="s">
        <v>342</v>
      </c>
    </row>
    <row r="490" spans="1:7" ht="45">
      <c r="A490" s="79">
        <v>486</v>
      </c>
      <c r="B490" s="80">
        <v>9319</v>
      </c>
      <c r="C490" s="75" t="s">
        <v>171</v>
      </c>
      <c r="D490" s="82" t="s">
        <v>159</v>
      </c>
      <c r="E490" s="82" t="s">
        <v>149</v>
      </c>
      <c r="F490" s="75">
        <v>2336.23</v>
      </c>
      <c r="G490" s="76" t="s">
        <v>254</v>
      </c>
    </row>
    <row r="491" spans="1:7" ht="45">
      <c r="A491" s="79">
        <v>487</v>
      </c>
      <c r="B491" s="80">
        <v>9320</v>
      </c>
      <c r="C491" s="75" t="s">
        <v>171</v>
      </c>
      <c r="D491" s="82" t="s">
        <v>159</v>
      </c>
      <c r="E491" s="82" t="s">
        <v>149</v>
      </c>
      <c r="F491" s="75">
        <v>3861.6</v>
      </c>
      <c r="G491" s="76" t="s">
        <v>255</v>
      </c>
    </row>
    <row r="492" spans="1:7" ht="45">
      <c r="A492" s="79">
        <v>488</v>
      </c>
      <c r="B492" s="80">
        <v>9321</v>
      </c>
      <c r="C492" s="75" t="s">
        <v>171</v>
      </c>
      <c r="D492" s="82" t="s">
        <v>159</v>
      </c>
      <c r="E492" s="82" t="s">
        <v>149</v>
      </c>
      <c r="F492" s="75">
        <v>191.6</v>
      </c>
      <c r="G492" s="76" t="s">
        <v>343</v>
      </c>
    </row>
    <row r="493" spans="1:7" ht="45">
      <c r="A493" s="79">
        <v>489</v>
      </c>
      <c r="B493" s="80">
        <v>9322</v>
      </c>
      <c r="C493" s="75" t="s">
        <v>171</v>
      </c>
      <c r="D493" s="82" t="s">
        <v>159</v>
      </c>
      <c r="E493" s="82" t="s">
        <v>149</v>
      </c>
      <c r="F493" s="75">
        <v>1839.66</v>
      </c>
      <c r="G493" s="76" t="s">
        <v>530</v>
      </c>
    </row>
    <row r="494" spans="1:7" ht="45">
      <c r="A494" s="79">
        <v>490</v>
      </c>
      <c r="B494" s="80">
        <v>9323</v>
      </c>
      <c r="C494" s="75" t="s">
        <v>171</v>
      </c>
      <c r="D494" s="82" t="s">
        <v>159</v>
      </c>
      <c r="E494" s="82" t="s">
        <v>149</v>
      </c>
      <c r="F494" s="75">
        <v>327.36</v>
      </c>
      <c r="G494" s="76" t="s">
        <v>597</v>
      </c>
    </row>
    <row r="495" spans="1:7" ht="45">
      <c r="A495" s="79">
        <v>491</v>
      </c>
      <c r="B495" s="80">
        <v>9324</v>
      </c>
      <c r="C495" s="75" t="s">
        <v>171</v>
      </c>
      <c r="D495" s="82" t="s">
        <v>159</v>
      </c>
      <c r="E495" s="82" t="s">
        <v>149</v>
      </c>
      <c r="F495" s="75">
        <v>260</v>
      </c>
      <c r="G495" s="76" t="s">
        <v>748</v>
      </c>
    </row>
    <row r="496" spans="1:7" ht="45">
      <c r="A496" s="79">
        <v>492</v>
      </c>
      <c r="B496" s="80">
        <v>9325</v>
      </c>
      <c r="C496" s="75" t="s">
        <v>171</v>
      </c>
      <c r="D496" s="82" t="s">
        <v>159</v>
      </c>
      <c r="E496" s="82" t="s">
        <v>149</v>
      </c>
      <c r="F496" s="75">
        <v>44.1</v>
      </c>
      <c r="G496" s="76" t="s">
        <v>508</v>
      </c>
    </row>
    <row r="497" spans="1:7" ht="30">
      <c r="A497" s="79">
        <v>493</v>
      </c>
      <c r="B497" s="80">
        <v>9326</v>
      </c>
      <c r="C497" s="75" t="s">
        <v>171</v>
      </c>
      <c r="D497" s="82" t="s">
        <v>159</v>
      </c>
      <c r="E497" s="82" t="s">
        <v>149</v>
      </c>
      <c r="F497" s="75">
        <v>7631.12</v>
      </c>
      <c r="G497" s="76" t="s">
        <v>713</v>
      </c>
    </row>
    <row r="498" spans="1:7" ht="60">
      <c r="A498" s="79">
        <v>494</v>
      </c>
      <c r="B498" s="80">
        <v>9327</v>
      </c>
      <c r="C498" s="75" t="s">
        <v>171</v>
      </c>
      <c r="D498" s="82" t="s">
        <v>159</v>
      </c>
      <c r="E498" s="82" t="s">
        <v>149</v>
      </c>
      <c r="F498" s="75">
        <v>4443.57</v>
      </c>
      <c r="G498" s="76" t="s">
        <v>598</v>
      </c>
    </row>
    <row r="499" spans="1:7" ht="90">
      <c r="A499" s="79">
        <v>495</v>
      </c>
      <c r="B499" s="80">
        <v>9328</v>
      </c>
      <c r="C499" s="75" t="s">
        <v>171</v>
      </c>
      <c r="D499" s="82" t="s">
        <v>159</v>
      </c>
      <c r="E499" s="82" t="s">
        <v>149</v>
      </c>
      <c r="F499" s="75">
        <v>22578.29</v>
      </c>
      <c r="G499" s="52" t="s">
        <v>177</v>
      </c>
    </row>
    <row r="500" spans="1:7" ht="45">
      <c r="A500" s="79">
        <v>496</v>
      </c>
      <c r="B500" s="80">
        <v>9329</v>
      </c>
      <c r="C500" s="75" t="s">
        <v>171</v>
      </c>
      <c r="D500" s="82" t="s">
        <v>159</v>
      </c>
      <c r="E500" s="82" t="s">
        <v>149</v>
      </c>
      <c r="F500" s="75">
        <v>2533.7</v>
      </c>
      <c r="G500" s="76" t="s">
        <v>344</v>
      </c>
    </row>
    <row r="501" spans="1:7" ht="60">
      <c r="A501" s="79">
        <v>497</v>
      </c>
      <c r="B501" s="80">
        <v>9330</v>
      </c>
      <c r="C501" s="75" t="s">
        <v>171</v>
      </c>
      <c r="D501" s="82" t="s">
        <v>159</v>
      </c>
      <c r="E501" s="82" t="s">
        <v>149</v>
      </c>
      <c r="F501" s="75">
        <v>1672.77</v>
      </c>
      <c r="G501" s="76" t="s">
        <v>256</v>
      </c>
    </row>
    <row r="502" spans="1:7" ht="45">
      <c r="A502" s="79">
        <v>498</v>
      </c>
      <c r="B502" s="80">
        <v>9331</v>
      </c>
      <c r="C502" s="75" t="s">
        <v>171</v>
      </c>
      <c r="D502" s="82" t="s">
        <v>159</v>
      </c>
      <c r="E502" s="82" t="s">
        <v>149</v>
      </c>
      <c r="F502" s="75">
        <v>875.83</v>
      </c>
      <c r="G502" s="76" t="s">
        <v>257</v>
      </c>
    </row>
    <row r="503" spans="1:7" ht="60">
      <c r="A503" s="79">
        <v>499</v>
      </c>
      <c r="B503" s="80">
        <v>9332</v>
      </c>
      <c r="C503" s="75" t="s">
        <v>171</v>
      </c>
      <c r="D503" s="82" t="s">
        <v>159</v>
      </c>
      <c r="E503" s="82" t="s">
        <v>149</v>
      </c>
      <c r="F503" s="75">
        <v>615.66</v>
      </c>
      <c r="G503" s="76" t="s">
        <v>345</v>
      </c>
    </row>
    <row r="504" spans="1:7" ht="60">
      <c r="A504" s="79">
        <v>500</v>
      </c>
      <c r="B504" s="80">
        <v>9333</v>
      </c>
      <c r="C504" s="75" t="s">
        <v>171</v>
      </c>
      <c r="D504" s="82" t="s">
        <v>159</v>
      </c>
      <c r="E504" s="82" t="s">
        <v>149</v>
      </c>
      <c r="F504" s="75">
        <v>1153.22</v>
      </c>
      <c r="G504" s="76" t="s">
        <v>346</v>
      </c>
    </row>
    <row r="505" spans="1:7" ht="60">
      <c r="A505" s="79">
        <v>501</v>
      </c>
      <c r="B505" s="80">
        <v>9334</v>
      </c>
      <c r="C505" s="75" t="s">
        <v>171</v>
      </c>
      <c r="D505" s="82" t="s">
        <v>159</v>
      </c>
      <c r="E505" s="82" t="s">
        <v>149</v>
      </c>
      <c r="F505" s="75">
        <v>80</v>
      </c>
      <c r="G505" s="76" t="s">
        <v>509</v>
      </c>
    </row>
    <row r="506" spans="1:7" ht="60">
      <c r="A506" s="79">
        <v>502</v>
      </c>
      <c r="B506" s="80">
        <v>9335</v>
      </c>
      <c r="C506" s="75" t="s">
        <v>171</v>
      </c>
      <c r="D506" s="82" t="s">
        <v>159</v>
      </c>
      <c r="E506" s="82" t="s">
        <v>149</v>
      </c>
      <c r="F506" s="75">
        <v>547.59</v>
      </c>
      <c r="G506" s="76" t="s">
        <v>531</v>
      </c>
    </row>
    <row r="507" spans="1:7" ht="60">
      <c r="A507" s="79">
        <v>503</v>
      </c>
      <c r="B507" s="80">
        <v>9336</v>
      </c>
      <c r="C507" s="75" t="s">
        <v>171</v>
      </c>
      <c r="D507" s="82" t="s">
        <v>159</v>
      </c>
      <c r="E507" s="82" t="s">
        <v>149</v>
      </c>
      <c r="F507" s="75">
        <v>14762.97</v>
      </c>
      <c r="G507" s="76" t="s">
        <v>599</v>
      </c>
    </row>
    <row r="508" spans="1:7" ht="45">
      <c r="A508" s="79">
        <v>504</v>
      </c>
      <c r="B508" s="80">
        <v>9337</v>
      </c>
      <c r="C508" s="75" t="s">
        <v>171</v>
      </c>
      <c r="D508" s="82" t="s">
        <v>159</v>
      </c>
      <c r="E508" s="82" t="s">
        <v>149</v>
      </c>
      <c r="F508" s="75">
        <v>2055.84</v>
      </c>
      <c r="G508" s="76" t="s">
        <v>258</v>
      </c>
    </row>
    <row r="509" spans="1:7" ht="45">
      <c r="A509" s="79">
        <v>505</v>
      </c>
      <c r="B509" s="80">
        <v>9338</v>
      </c>
      <c r="C509" s="75" t="s">
        <v>171</v>
      </c>
      <c r="D509" s="82" t="s">
        <v>159</v>
      </c>
      <c r="E509" s="82" t="s">
        <v>149</v>
      </c>
      <c r="F509" s="75">
        <v>80</v>
      </c>
      <c r="G509" s="76" t="s">
        <v>510</v>
      </c>
    </row>
    <row r="510" spans="1:7" ht="45">
      <c r="A510" s="79">
        <v>506</v>
      </c>
      <c r="B510" s="80">
        <v>9339</v>
      </c>
      <c r="C510" s="75" t="s">
        <v>171</v>
      </c>
      <c r="D510" s="82" t="s">
        <v>159</v>
      </c>
      <c r="E510" s="82" t="s">
        <v>149</v>
      </c>
      <c r="F510" s="75">
        <v>176.5</v>
      </c>
      <c r="G510" s="76" t="s">
        <v>347</v>
      </c>
    </row>
    <row r="511" spans="1:7" ht="45">
      <c r="A511" s="79">
        <v>507</v>
      </c>
      <c r="B511" s="80">
        <v>9340</v>
      </c>
      <c r="C511" s="75" t="s">
        <v>171</v>
      </c>
      <c r="D511" s="82" t="s">
        <v>159</v>
      </c>
      <c r="E511" s="82" t="s">
        <v>149</v>
      </c>
      <c r="F511" s="75">
        <v>1814.95</v>
      </c>
      <c r="G511" s="76" t="s">
        <v>259</v>
      </c>
    </row>
    <row r="512" spans="1:7" ht="45">
      <c r="A512" s="79">
        <v>508</v>
      </c>
      <c r="B512" s="80">
        <v>9341</v>
      </c>
      <c r="C512" s="75" t="s">
        <v>171</v>
      </c>
      <c r="D512" s="82" t="s">
        <v>159</v>
      </c>
      <c r="E512" s="82" t="s">
        <v>149</v>
      </c>
      <c r="F512" s="75">
        <v>108</v>
      </c>
      <c r="G512" s="76" t="s">
        <v>651</v>
      </c>
    </row>
    <row r="513" spans="1:7" ht="45">
      <c r="A513" s="79">
        <v>509</v>
      </c>
      <c r="B513" s="80">
        <v>9342</v>
      </c>
      <c r="C513" s="75" t="s">
        <v>171</v>
      </c>
      <c r="D513" s="82" t="s">
        <v>159</v>
      </c>
      <c r="E513" s="82" t="s">
        <v>149</v>
      </c>
      <c r="F513" s="75">
        <v>80</v>
      </c>
      <c r="G513" s="76" t="s">
        <v>363</v>
      </c>
    </row>
    <row r="514" spans="1:7" ht="45">
      <c r="A514" s="79">
        <v>510</v>
      </c>
      <c r="B514" s="80">
        <v>9343</v>
      </c>
      <c r="C514" s="75" t="s">
        <v>171</v>
      </c>
      <c r="D514" s="82" t="s">
        <v>159</v>
      </c>
      <c r="E514" s="82" t="s">
        <v>149</v>
      </c>
      <c r="F514" s="75">
        <v>917.6</v>
      </c>
      <c r="G514" s="76" t="s">
        <v>532</v>
      </c>
    </row>
    <row r="515" spans="1:7" ht="45">
      <c r="A515" s="79">
        <v>511</v>
      </c>
      <c r="B515" s="80">
        <v>9344</v>
      </c>
      <c r="C515" s="75" t="s">
        <v>171</v>
      </c>
      <c r="D515" s="82" t="s">
        <v>159</v>
      </c>
      <c r="E515" s="82" t="s">
        <v>149</v>
      </c>
      <c r="F515" s="75">
        <v>1739.05</v>
      </c>
      <c r="G515" s="76" t="s">
        <v>260</v>
      </c>
    </row>
    <row r="516" spans="1:7" ht="45">
      <c r="A516" s="79">
        <v>512</v>
      </c>
      <c r="B516" s="80">
        <v>9345</v>
      </c>
      <c r="C516" s="75" t="s">
        <v>171</v>
      </c>
      <c r="D516" s="82" t="s">
        <v>159</v>
      </c>
      <c r="E516" s="82" t="s">
        <v>149</v>
      </c>
      <c r="F516" s="75">
        <v>746.22</v>
      </c>
      <c r="G516" s="76" t="s">
        <v>261</v>
      </c>
    </row>
    <row r="517" spans="1:7" ht="45">
      <c r="A517" s="79">
        <v>513</v>
      </c>
      <c r="B517" s="80">
        <v>9346</v>
      </c>
      <c r="C517" s="75" t="s">
        <v>171</v>
      </c>
      <c r="D517" s="82" t="s">
        <v>159</v>
      </c>
      <c r="E517" s="82" t="s">
        <v>149</v>
      </c>
      <c r="F517" s="75">
        <v>82</v>
      </c>
      <c r="G517" s="76" t="s">
        <v>652</v>
      </c>
    </row>
    <row r="518" spans="1:7" ht="45">
      <c r="A518" s="79">
        <v>514</v>
      </c>
      <c r="B518" s="80">
        <v>9347</v>
      </c>
      <c r="C518" s="75" t="s">
        <v>171</v>
      </c>
      <c r="D518" s="82" t="s">
        <v>159</v>
      </c>
      <c r="E518" s="82" t="s">
        <v>149</v>
      </c>
      <c r="F518" s="75">
        <v>104.21</v>
      </c>
      <c r="G518" s="76" t="s">
        <v>348</v>
      </c>
    </row>
    <row r="519" spans="1:7" ht="30">
      <c r="A519" s="79">
        <v>515</v>
      </c>
      <c r="B519" s="80">
        <v>9348</v>
      </c>
      <c r="C519" s="75" t="s">
        <v>171</v>
      </c>
      <c r="D519" s="82" t="s">
        <v>159</v>
      </c>
      <c r="E519" s="82" t="s">
        <v>149</v>
      </c>
      <c r="F519" s="75">
        <v>93.76</v>
      </c>
      <c r="G519" s="76" t="s">
        <v>653</v>
      </c>
    </row>
    <row r="520" spans="1:7" ht="45">
      <c r="A520" s="79">
        <v>516</v>
      </c>
      <c r="B520" s="80">
        <v>9349</v>
      </c>
      <c r="C520" s="75" t="s">
        <v>171</v>
      </c>
      <c r="D520" s="82" t="s">
        <v>159</v>
      </c>
      <c r="E520" s="82" t="s">
        <v>149</v>
      </c>
      <c r="F520" s="75">
        <v>98.29</v>
      </c>
      <c r="G520" s="76" t="s">
        <v>262</v>
      </c>
    </row>
    <row r="521" spans="1:7" ht="45">
      <c r="A521" s="79">
        <v>517</v>
      </c>
      <c r="B521" s="80">
        <v>9350</v>
      </c>
      <c r="C521" s="75" t="s">
        <v>171</v>
      </c>
      <c r="D521" s="82" t="s">
        <v>159</v>
      </c>
      <c r="E521" s="82" t="s">
        <v>149</v>
      </c>
      <c r="F521" s="75">
        <v>45.51</v>
      </c>
      <c r="G521" s="76" t="s">
        <v>263</v>
      </c>
    </row>
    <row r="522" spans="1:7" ht="45">
      <c r="A522" s="79">
        <v>518</v>
      </c>
      <c r="B522" s="80">
        <v>9351</v>
      </c>
      <c r="C522" s="75" t="s">
        <v>171</v>
      </c>
      <c r="D522" s="82" t="s">
        <v>159</v>
      </c>
      <c r="E522" s="82" t="s">
        <v>149</v>
      </c>
      <c r="F522" s="75">
        <v>29.31</v>
      </c>
      <c r="G522" s="76" t="s">
        <v>349</v>
      </c>
    </row>
    <row r="523" spans="1:7" ht="30">
      <c r="A523" s="79">
        <v>519</v>
      </c>
      <c r="B523" s="80">
        <v>9352</v>
      </c>
      <c r="C523" s="75" t="s">
        <v>171</v>
      </c>
      <c r="D523" s="82" t="s">
        <v>159</v>
      </c>
      <c r="E523" s="82" t="s">
        <v>149</v>
      </c>
      <c r="F523" s="75">
        <v>15.37</v>
      </c>
      <c r="G523" s="76" t="s">
        <v>350</v>
      </c>
    </row>
    <row r="524" spans="1:7" ht="45">
      <c r="A524" s="79">
        <v>520</v>
      </c>
      <c r="B524" s="80">
        <v>9353</v>
      </c>
      <c r="C524" s="75" t="s">
        <v>171</v>
      </c>
      <c r="D524" s="82" t="s">
        <v>159</v>
      </c>
      <c r="E524" s="82" t="s">
        <v>149</v>
      </c>
      <c r="F524" s="75">
        <v>49</v>
      </c>
      <c r="G524" s="76" t="s">
        <v>600</v>
      </c>
    </row>
    <row r="525" spans="1:7" ht="45">
      <c r="A525" s="79">
        <v>521</v>
      </c>
      <c r="B525" s="80">
        <v>9354</v>
      </c>
      <c r="C525" s="75" t="s">
        <v>171</v>
      </c>
      <c r="D525" s="82" t="s">
        <v>159</v>
      </c>
      <c r="E525" s="82" t="s">
        <v>149</v>
      </c>
      <c r="F525" s="75">
        <v>1341.69</v>
      </c>
      <c r="G525" s="76" t="s">
        <v>264</v>
      </c>
    </row>
    <row r="526" spans="1:7" ht="45">
      <c r="A526" s="79">
        <v>522</v>
      </c>
      <c r="B526" s="80">
        <v>9355</v>
      </c>
      <c r="C526" s="75" t="s">
        <v>171</v>
      </c>
      <c r="D526" s="82" t="s">
        <v>159</v>
      </c>
      <c r="E526" s="82" t="s">
        <v>149</v>
      </c>
      <c r="F526" s="75">
        <v>75</v>
      </c>
      <c r="G526" s="76" t="s">
        <v>364</v>
      </c>
    </row>
    <row r="527" spans="1:7" ht="45">
      <c r="A527" s="79">
        <v>523</v>
      </c>
      <c r="B527" s="80">
        <v>9356</v>
      </c>
      <c r="C527" s="75" t="s">
        <v>171</v>
      </c>
      <c r="D527" s="82" t="s">
        <v>159</v>
      </c>
      <c r="E527" s="82" t="s">
        <v>149</v>
      </c>
      <c r="F527" s="75">
        <v>52</v>
      </c>
      <c r="G527" s="76" t="s">
        <v>749</v>
      </c>
    </row>
    <row r="528" spans="1:7" ht="45">
      <c r="A528" s="79">
        <v>524</v>
      </c>
      <c r="B528" s="80">
        <v>9357</v>
      </c>
      <c r="C528" s="75" t="s">
        <v>171</v>
      </c>
      <c r="D528" s="82" t="s">
        <v>159</v>
      </c>
      <c r="E528" s="82" t="s">
        <v>149</v>
      </c>
      <c r="F528" s="75">
        <v>12954.72</v>
      </c>
      <c r="G528" s="76" t="s">
        <v>714</v>
      </c>
    </row>
    <row r="529" spans="1:7" ht="45">
      <c r="A529" s="79">
        <v>525</v>
      </c>
      <c r="B529" s="80">
        <v>9358</v>
      </c>
      <c r="C529" s="75" t="s">
        <v>171</v>
      </c>
      <c r="D529" s="82" t="s">
        <v>159</v>
      </c>
      <c r="E529" s="82" t="s">
        <v>149</v>
      </c>
      <c r="F529" s="75">
        <v>8388.96</v>
      </c>
      <c r="G529" s="76" t="s">
        <v>715</v>
      </c>
    </row>
    <row r="530" spans="1:7" ht="45">
      <c r="A530" s="79">
        <v>526</v>
      </c>
      <c r="B530" s="80">
        <v>9359</v>
      </c>
      <c r="C530" s="75" t="s">
        <v>171</v>
      </c>
      <c r="D530" s="82" t="s">
        <v>159</v>
      </c>
      <c r="E530" s="82" t="s">
        <v>149</v>
      </c>
      <c r="F530" s="75">
        <v>10179.17</v>
      </c>
      <c r="G530" s="76" t="s">
        <v>716</v>
      </c>
    </row>
    <row r="531" spans="1:7" ht="45">
      <c r="A531" s="79">
        <v>527</v>
      </c>
      <c r="B531" s="80">
        <v>9360</v>
      </c>
      <c r="C531" s="75" t="s">
        <v>171</v>
      </c>
      <c r="D531" s="82" t="s">
        <v>159</v>
      </c>
      <c r="E531" s="82" t="s">
        <v>149</v>
      </c>
      <c r="F531" s="75">
        <v>754.56</v>
      </c>
      <c r="G531" s="76" t="s">
        <v>717</v>
      </c>
    </row>
    <row r="532" spans="1:7" ht="45">
      <c r="A532" s="79">
        <v>528</v>
      </c>
      <c r="B532" s="80">
        <v>9361</v>
      </c>
      <c r="C532" s="75" t="s">
        <v>171</v>
      </c>
      <c r="D532" s="82" t="s">
        <v>159</v>
      </c>
      <c r="E532" s="82" t="s">
        <v>149</v>
      </c>
      <c r="F532" s="75">
        <v>8855</v>
      </c>
      <c r="G532" s="76" t="s">
        <v>718</v>
      </c>
    </row>
    <row r="533" spans="1:7" ht="45">
      <c r="A533" s="79">
        <v>529</v>
      </c>
      <c r="B533" s="80">
        <v>9362</v>
      </c>
      <c r="C533" s="75" t="s">
        <v>171</v>
      </c>
      <c r="D533" s="82" t="s">
        <v>159</v>
      </c>
      <c r="E533" s="82" t="s">
        <v>149</v>
      </c>
      <c r="F533" s="75">
        <v>8877.2</v>
      </c>
      <c r="G533" s="76" t="s">
        <v>719</v>
      </c>
    </row>
    <row r="534" spans="1:7" ht="60">
      <c r="A534" s="79">
        <v>530</v>
      </c>
      <c r="B534" s="80">
        <v>9363</v>
      </c>
      <c r="C534" s="75" t="s">
        <v>171</v>
      </c>
      <c r="D534" s="82" t="s">
        <v>159</v>
      </c>
      <c r="E534" s="82" t="s">
        <v>149</v>
      </c>
      <c r="F534" s="75">
        <v>456446.06</v>
      </c>
      <c r="G534" s="76" t="s">
        <v>533</v>
      </c>
    </row>
    <row r="535" spans="1:7" ht="45">
      <c r="A535" s="79">
        <v>531</v>
      </c>
      <c r="B535" s="80">
        <v>9364</v>
      </c>
      <c r="C535" s="75" t="s">
        <v>171</v>
      </c>
      <c r="D535" s="82" t="s">
        <v>159</v>
      </c>
      <c r="E535" s="82" t="s">
        <v>149</v>
      </c>
      <c r="F535" s="75">
        <v>451.5</v>
      </c>
      <c r="G535" s="76" t="s">
        <v>664</v>
      </c>
    </row>
    <row r="536" spans="1:7" ht="45">
      <c r="A536" s="79">
        <v>532</v>
      </c>
      <c r="B536" s="80">
        <v>9365</v>
      </c>
      <c r="C536" s="75" t="s">
        <v>171</v>
      </c>
      <c r="D536" s="82" t="s">
        <v>159</v>
      </c>
      <c r="E536" s="82" t="s">
        <v>149</v>
      </c>
      <c r="F536" s="75">
        <v>25</v>
      </c>
      <c r="G536" s="76" t="s">
        <v>511</v>
      </c>
    </row>
    <row r="537" spans="1:7" ht="45">
      <c r="A537" s="79">
        <v>533</v>
      </c>
      <c r="B537" s="80">
        <v>9366</v>
      </c>
      <c r="C537" s="75" t="s">
        <v>171</v>
      </c>
      <c r="D537" s="82" t="s">
        <v>159</v>
      </c>
      <c r="E537" s="82" t="s">
        <v>149</v>
      </c>
      <c r="F537" s="75">
        <v>37.2</v>
      </c>
      <c r="G537" s="76" t="s">
        <v>601</v>
      </c>
    </row>
    <row r="538" spans="1:7" ht="60">
      <c r="A538" s="79">
        <v>534</v>
      </c>
      <c r="B538" s="80">
        <v>9367</v>
      </c>
      <c r="C538" s="75" t="s">
        <v>171</v>
      </c>
      <c r="D538" s="82" t="s">
        <v>159</v>
      </c>
      <c r="E538" s="82" t="s">
        <v>149</v>
      </c>
      <c r="F538" s="75">
        <v>19382.75</v>
      </c>
      <c r="G538" s="76" t="s">
        <v>750</v>
      </c>
    </row>
    <row r="539" spans="1:7" ht="45">
      <c r="A539" s="79">
        <v>535</v>
      </c>
      <c r="B539" s="80">
        <v>9368</v>
      </c>
      <c r="C539" s="75" t="s">
        <v>171</v>
      </c>
      <c r="D539" s="82" t="s">
        <v>159</v>
      </c>
      <c r="E539" s="82" t="s">
        <v>149</v>
      </c>
      <c r="F539" s="75">
        <v>8035.2</v>
      </c>
      <c r="G539" s="76" t="s">
        <v>751</v>
      </c>
    </row>
    <row r="540" spans="1:7" ht="45">
      <c r="A540" s="79">
        <v>536</v>
      </c>
      <c r="B540" s="80">
        <v>9369</v>
      </c>
      <c r="C540" s="75" t="s">
        <v>171</v>
      </c>
      <c r="D540" s="82" t="s">
        <v>159</v>
      </c>
      <c r="E540" s="82" t="s">
        <v>149</v>
      </c>
      <c r="F540" s="75">
        <v>189.2</v>
      </c>
      <c r="G540" s="76" t="s">
        <v>752</v>
      </c>
    </row>
    <row r="541" spans="1:7" ht="45">
      <c r="A541" s="79">
        <v>537</v>
      </c>
      <c r="B541" s="80">
        <v>9370</v>
      </c>
      <c r="C541" s="75" t="s">
        <v>171</v>
      </c>
      <c r="D541" s="82" t="s">
        <v>159</v>
      </c>
      <c r="E541" s="82" t="s">
        <v>149</v>
      </c>
      <c r="F541" s="75">
        <v>888.77</v>
      </c>
      <c r="G541" s="76" t="s">
        <v>753</v>
      </c>
    </row>
    <row r="542" spans="1:7" ht="45">
      <c r="A542" s="79">
        <v>538</v>
      </c>
      <c r="B542" s="80">
        <v>9371</v>
      </c>
      <c r="C542" s="75" t="s">
        <v>171</v>
      </c>
      <c r="D542" s="82" t="s">
        <v>159</v>
      </c>
      <c r="E542" s="82" t="s">
        <v>149</v>
      </c>
      <c r="F542" s="75">
        <v>170.19</v>
      </c>
      <c r="G542" s="76" t="s">
        <v>460</v>
      </c>
    </row>
    <row r="543" spans="1:7" ht="30">
      <c r="A543" s="79">
        <v>539</v>
      </c>
      <c r="B543" s="80">
        <v>9372</v>
      </c>
      <c r="C543" s="75" t="s">
        <v>171</v>
      </c>
      <c r="D543" s="82" t="s">
        <v>159</v>
      </c>
      <c r="E543" s="82" t="s">
        <v>149</v>
      </c>
      <c r="F543" s="75">
        <v>16290.9</v>
      </c>
      <c r="G543" s="76" t="s">
        <v>720</v>
      </c>
    </row>
    <row r="544" spans="1:7" ht="45">
      <c r="A544" s="79">
        <v>540</v>
      </c>
      <c r="B544" s="80">
        <v>9373</v>
      </c>
      <c r="C544" s="75" t="s">
        <v>171</v>
      </c>
      <c r="D544" s="82" t="s">
        <v>159</v>
      </c>
      <c r="E544" s="82" t="s">
        <v>149</v>
      </c>
      <c r="F544" s="75">
        <v>240.72</v>
      </c>
      <c r="G544" s="76" t="s">
        <v>351</v>
      </c>
    </row>
    <row r="545" spans="1:7" ht="45">
      <c r="A545" s="79">
        <v>541</v>
      </c>
      <c r="B545" s="80">
        <v>9374</v>
      </c>
      <c r="C545" s="75" t="s">
        <v>171</v>
      </c>
      <c r="D545" s="82" t="s">
        <v>159</v>
      </c>
      <c r="E545" s="82" t="s">
        <v>149</v>
      </c>
      <c r="F545" s="75">
        <v>7020.37</v>
      </c>
      <c r="G545" s="76" t="s">
        <v>721</v>
      </c>
    </row>
    <row r="546" spans="1:7" ht="45">
      <c r="A546" s="79">
        <v>542</v>
      </c>
      <c r="B546" s="80">
        <v>9375</v>
      </c>
      <c r="C546" s="75" t="s">
        <v>171</v>
      </c>
      <c r="D546" s="82" t="s">
        <v>159</v>
      </c>
      <c r="E546" s="82" t="s">
        <v>149</v>
      </c>
      <c r="F546" s="75">
        <v>901.23</v>
      </c>
      <c r="G546" s="76" t="s">
        <v>265</v>
      </c>
    </row>
    <row r="547" spans="1:7" ht="45">
      <c r="A547" s="79">
        <v>543</v>
      </c>
      <c r="B547" s="80">
        <v>9376</v>
      </c>
      <c r="C547" s="75" t="s">
        <v>171</v>
      </c>
      <c r="D547" s="82" t="s">
        <v>159</v>
      </c>
      <c r="E547" s="82" t="s">
        <v>149</v>
      </c>
      <c r="F547" s="75">
        <v>181.71</v>
      </c>
      <c r="G547" s="76" t="s">
        <v>352</v>
      </c>
    </row>
    <row r="548" spans="1:7" ht="45">
      <c r="A548" s="79">
        <v>544</v>
      </c>
      <c r="B548" s="80">
        <v>9377</v>
      </c>
      <c r="C548" s="75" t="s">
        <v>171</v>
      </c>
      <c r="D548" s="82" t="s">
        <v>159</v>
      </c>
      <c r="E548" s="82" t="s">
        <v>149</v>
      </c>
      <c r="F548" s="75">
        <v>168.14</v>
      </c>
      <c r="G548" s="76" t="s">
        <v>353</v>
      </c>
    </row>
    <row r="549" spans="1:7" ht="45">
      <c r="A549" s="79">
        <v>545</v>
      </c>
      <c r="B549" s="80">
        <v>9378</v>
      </c>
      <c r="C549" s="75" t="s">
        <v>171</v>
      </c>
      <c r="D549" s="82" t="s">
        <v>159</v>
      </c>
      <c r="E549" s="82" t="s">
        <v>149</v>
      </c>
      <c r="F549" s="75">
        <v>312.6</v>
      </c>
      <c r="G549" s="76" t="s">
        <v>602</v>
      </c>
    </row>
    <row r="550" spans="1:7" ht="45">
      <c r="A550" s="79">
        <v>546</v>
      </c>
      <c r="B550" s="80">
        <v>9379</v>
      </c>
      <c r="C550" s="75" t="s">
        <v>171</v>
      </c>
      <c r="D550" s="82" t="s">
        <v>159</v>
      </c>
      <c r="E550" s="82" t="s">
        <v>149</v>
      </c>
      <c r="F550" s="75">
        <v>178.08</v>
      </c>
      <c r="G550" s="76" t="s">
        <v>654</v>
      </c>
    </row>
    <row r="551" spans="1:7" ht="30">
      <c r="A551" s="79">
        <v>547</v>
      </c>
      <c r="B551" s="80">
        <v>9380</v>
      </c>
      <c r="C551" s="75" t="s">
        <v>171</v>
      </c>
      <c r="D551" s="82" t="s">
        <v>159</v>
      </c>
      <c r="E551" s="82" t="s">
        <v>149</v>
      </c>
      <c r="F551" s="75">
        <v>70</v>
      </c>
      <c r="G551" s="76" t="s">
        <v>603</v>
      </c>
    </row>
    <row r="552" spans="1:7" ht="45">
      <c r="A552" s="79">
        <v>548</v>
      </c>
      <c r="B552" s="80">
        <v>9381</v>
      </c>
      <c r="C552" s="75" t="s">
        <v>171</v>
      </c>
      <c r="D552" s="82" t="s">
        <v>159</v>
      </c>
      <c r="E552" s="82" t="s">
        <v>149</v>
      </c>
      <c r="F552" s="75">
        <v>52</v>
      </c>
      <c r="G552" s="76" t="s">
        <v>461</v>
      </c>
    </row>
    <row r="553" spans="1:7" ht="45">
      <c r="A553" s="79">
        <v>549</v>
      </c>
      <c r="B553" s="80">
        <v>9382</v>
      </c>
      <c r="C553" s="75" t="s">
        <v>171</v>
      </c>
      <c r="D553" s="82" t="s">
        <v>159</v>
      </c>
      <c r="E553" s="82" t="s">
        <v>149</v>
      </c>
      <c r="F553" s="75">
        <v>508.85</v>
      </c>
      <c r="G553" s="76" t="s">
        <v>655</v>
      </c>
    </row>
    <row r="554" spans="1:7" ht="45">
      <c r="A554" s="79">
        <v>550</v>
      </c>
      <c r="B554" s="80">
        <v>9383</v>
      </c>
      <c r="C554" s="75" t="s">
        <v>171</v>
      </c>
      <c r="D554" s="82" t="s">
        <v>159</v>
      </c>
      <c r="E554" s="82" t="s">
        <v>149</v>
      </c>
      <c r="F554" s="75">
        <v>10.19</v>
      </c>
      <c r="G554" s="76" t="s">
        <v>266</v>
      </c>
    </row>
    <row r="555" spans="1:7" ht="45">
      <c r="A555" s="79">
        <v>551</v>
      </c>
      <c r="B555" s="80">
        <v>9384</v>
      </c>
      <c r="C555" s="75" t="s">
        <v>171</v>
      </c>
      <c r="D555" s="82" t="s">
        <v>159</v>
      </c>
      <c r="E555" s="82" t="s">
        <v>149</v>
      </c>
      <c r="F555" s="75">
        <v>2157.94</v>
      </c>
      <c r="G555" s="76" t="s">
        <v>267</v>
      </c>
    </row>
    <row r="556" spans="1:7" ht="45">
      <c r="A556" s="79">
        <v>552</v>
      </c>
      <c r="B556" s="80">
        <v>9385</v>
      </c>
      <c r="C556" s="75" t="s">
        <v>171</v>
      </c>
      <c r="D556" s="82" t="s">
        <v>159</v>
      </c>
      <c r="E556" s="82" t="s">
        <v>149</v>
      </c>
      <c r="F556" s="75">
        <v>213.92</v>
      </c>
      <c r="G556" s="76" t="s">
        <v>354</v>
      </c>
    </row>
    <row r="557" spans="1:7" ht="45">
      <c r="A557" s="79">
        <v>553</v>
      </c>
      <c r="B557" s="80">
        <v>9386</v>
      </c>
      <c r="C557" s="75" t="s">
        <v>171</v>
      </c>
      <c r="D557" s="82" t="s">
        <v>159</v>
      </c>
      <c r="E557" s="82" t="s">
        <v>149</v>
      </c>
      <c r="F557" s="75">
        <v>311.96</v>
      </c>
      <c r="G557" s="76" t="s">
        <v>268</v>
      </c>
    </row>
    <row r="558" spans="1:7" ht="45">
      <c r="A558" s="79">
        <v>554</v>
      </c>
      <c r="B558" s="80">
        <v>9387</v>
      </c>
      <c r="C558" s="75" t="s">
        <v>171</v>
      </c>
      <c r="D558" s="82" t="s">
        <v>159</v>
      </c>
      <c r="E558" s="82" t="s">
        <v>149</v>
      </c>
      <c r="F558" s="75">
        <v>347.23</v>
      </c>
      <c r="G558" s="76" t="s">
        <v>269</v>
      </c>
    </row>
    <row r="559" spans="1:7" ht="45">
      <c r="A559" s="79">
        <v>555</v>
      </c>
      <c r="B559" s="80">
        <v>9388</v>
      </c>
      <c r="C559" s="75" t="s">
        <v>171</v>
      </c>
      <c r="D559" s="82" t="s">
        <v>159</v>
      </c>
      <c r="E559" s="82" t="s">
        <v>149</v>
      </c>
      <c r="F559" s="75">
        <v>156.04</v>
      </c>
      <c r="G559" s="76" t="s">
        <v>355</v>
      </c>
    </row>
    <row r="560" spans="1:7" ht="45">
      <c r="A560" s="79">
        <v>556</v>
      </c>
      <c r="B560" s="80">
        <v>9389</v>
      </c>
      <c r="C560" s="75" t="s">
        <v>171</v>
      </c>
      <c r="D560" s="82" t="s">
        <v>159</v>
      </c>
      <c r="E560" s="82" t="s">
        <v>149</v>
      </c>
      <c r="F560" s="75">
        <v>73.38</v>
      </c>
      <c r="G560" s="76" t="s">
        <v>356</v>
      </c>
    </row>
    <row r="561" spans="1:7" ht="45">
      <c r="A561" s="79">
        <v>557</v>
      </c>
      <c r="B561" s="80">
        <v>9390</v>
      </c>
      <c r="C561" s="75" t="s">
        <v>171</v>
      </c>
      <c r="D561" s="82" t="s">
        <v>159</v>
      </c>
      <c r="E561" s="82" t="s">
        <v>149</v>
      </c>
      <c r="F561" s="75">
        <v>672.08</v>
      </c>
      <c r="G561" s="76" t="s">
        <v>609</v>
      </c>
    </row>
    <row r="562" spans="1:7" ht="30">
      <c r="A562" s="79">
        <v>558</v>
      </c>
      <c r="B562" s="80">
        <v>9391</v>
      </c>
      <c r="C562" s="75" t="s">
        <v>171</v>
      </c>
      <c r="D562" s="82" t="s">
        <v>159</v>
      </c>
      <c r="E562" s="82" t="s">
        <v>149</v>
      </c>
      <c r="F562" s="75">
        <v>10850</v>
      </c>
      <c r="G562" s="76" t="s">
        <v>534</v>
      </c>
    </row>
    <row r="563" spans="1:7" ht="105">
      <c r="A563" s="79">
        <v>559</v>
      </c>
      <c r="B563" s="80">
        <v>9392</v>
      </c>
      <c r="C563" s="75" t="s">
        <v>171</v>
      </c>
      <c r="D563" s="82" t="s">
        <v>159</v>
      </c>
      <c r="E563" s="82" t="s">
        <v>149</v>
      </c>
      <c r="F563" s="75">
        <v>4180.34</v>
      </c>
      <c r="G563" s="76" t="s">
        <v>512</v>
      </c>
    </row>
    <row r="564" spans="1:7" ht="105">
      <c r="A564" s="79">
        <v>560</v>
      </c>
      <c r="B564" s="80">
        <v>9394</v>
      </c>
      <c r="C564" s="75" t="s">
        <v>171</v>
      </c>
      <c r="D564" s="82" t="s">
        <v>159</v>
      </c>
      <c r="E564" s="82" t="s">
        <v>149</v>
      </c>
      <c r="F564" s="75">
        <v>10045.04</v>
      </c>
      <c r="G564" s="76" t="s">
        <v>513</v>
      </c>
    </row>
    <row r="565" spans="1:7" ht="45">
      <c r="A565" s="79">
        <v>561</v>
      </c>
      <c r="B565" s="80">
        <v>9395</v>
      </c>
      <c r="C565" s="75" t="s">
        <v>171</v>
      </c>
      <c r="D565" s="82" t="s">
        <v>159</v>
      </c>
      <c r="E565" s="82" t="s">
        <v>149</v>
      </c>
      <c r="F565" s="75">
        <v>120</v>
      </c>
      <c r="G565" s="76" t="s">
        <v>656</v>
      </c>
    </row>
    <row r="566" spans="1:7" ht="60">
      <c r="A566" s="79">
        <v>562</v>
      </c>
      <c r="B566" s="80">
        <v>9396</v>
      </c>
      <c r="C566" s="75" t="s">
        <v>171</v>
      </c>
      <c r="D566" s="82" t="s">
        <v>159</v>
      </c>
      <c r="E566" s="82" t="s">
        <v>149</v>
      </c>
      <c r="F566" s="75">
        <v>1453.27</v>
      </c>
      <c r="G566" s="76" t="s">
        <v>604</v>
      </c>
    </row>
    <row r="567" spans="1:7" ht="60">
      <c r="A567" s="79">
        <v>563</v>
      </c>
      <c r="B567" s="80">
        <v>9397</v>
      </c>
      <c r="C567" s="75" t="s">
        <v>171</v>
      </c>
      <c r="D567" s="82" t="s">
        <v>159</v>
      </c>
      <c r="E567" s="82" t="s">
        <v>149</v>
      </c>
      <c r="F567" s="75">
        <v>744</v>
      </c>
      <c r="G567" s="76" t="s">
        <v>605</v>
      </c>
    </row>
    <row r="568" spans="1:7" ht="45">
      <c r="A568" s="79">
        <v>564</v>
      </c>
      <c r="B568" s="80">
        <v>9398</v>
      </c>
      <c r="C568" s="75" t="s">
        <v>171</v>
      </c>
      <c r="D568" s="82" t="s">
        <v>159</v>
      </c>
      <c r="E568" s="82" t="s">
        <v>149</v>
      </c>
      <c r="F568" s="75">
        <v>132.68</v>
      </c>
      <c r="G568" s="76" t="s">
        <v>357</v>
      </c>
    </row>
    <row r="569" spans="1:7" ht="45">
      <c r="A569" s="79">
        <v>565</v>
      </c>
      <c r="B569" s="80">
        <v>9399</v>
      </c>
      <c r="C569" s="75" t="s">
        <v>171</v>
      </c>
      <c r="D569" s="82" t="s">
        <v>159</v>
      </c>
      <c r="E569" s="82" t="s">
        <v>149</v>
      </c>
      <c r="F569" s="75">
        <v>78</v>
      </c>
      <c r="G569" s="76" t="s">
        <v>462</v>
      </c>
    </row>
    <row r="570" spans="1:7" ht="45">
      <c r="A570" s="79">
        <v>566</v>
      </c>
      <c r="B570" s="80">
        <v>9400</v>
      </c>
      <c r="C570" s="75" t="s">
        <v>171</v>
      </c>
      <c r="D570" s="82" t="s">
        <v>159</v>
      </c>
      <c r="E570" s="82" t="s">
        <v>149</v>
      </c>
      <c r="F570" s="75">
        <v>26</v>
      </c>
      <c r="G570" s="76" t="s">
        <v>463</v>
      </c>
    </row>
    <row r="571" spans="1:7" ht="60">
      <c r="A571" s="79">
        <v>567</v>
      </c>
      <c r="B571" s="80">
        <v>9408</v>
      </c>
      <c r="C571" s="75" t="s">
        <v>171</v>
      </c>
      <c r="D571" s="82" t="s">
        <v>159</v>
      </c>
      <c r="E571" s="82" t="s">
        <v>149</v>
      </c>
      <c r="F571" s="75">
        <v>45000</v>
      </c>
      <c r="G571" s="76" t="s">
        <v>270</v>
      </c>
    </row>
    <row r="572" spans="1:7" ht="45">
      <c r="A572" s="79">
        <v>568</v>
      </c>
      <c r="B572" s="80">
        <v>9409</v>
      </c>
      <c r="C572" s="75" t="s">
        <v>171</v>
      </c>
      <c r="D572" s="82" t="s">
        <v>159</v>
      </c>
      <c r="E572" s="82" t="s">
        <v>149</v>
      </c>
      <c r="F572" s="75">
        <v>15000</v>
      </c>
      <c r="G572" s="76" t="s">
        <v>271</v>
      </c>
    </row>
    <row r="573" spans="1:7" ht="45">
      <c r="A573" s="79">
        <v>569</v>
      </c>
      <c r="B573" s="80">
        <v>9410</v>
      </c>
      <c r="C573" s="75" t="s">
        <v>171</v>
      </c>
      <c r="D573" s="82" t="s">
        <v>159</v>
      </c>
      <c r="E573" s="82" t="s">
        <v>149</v>
      </c>
      <c r="F573" s="75">
        <v>65.72</v>
      </c>
      <c r="G573" s="76" t="s">
        <v>358</v>
      </c>
    </row>
    <row r="574" spans="1:7" ht="45">
      <c r="A574" s="79">
        <v>570</v>
      </c>
      <c r="B574" s="80">
        <v>9411</v>
      </c>
      <c r="C574" s="75" t="s">
        <v>171</v>
      </c>
      <c r="D574" s="82" t="s">
        <v>159</v>
      </c>
      <c r="E574" s="82" t="s">
        <v>149</v>
      </c>
      <c r="F574" s="75">
        <v>208</v>
      </c>
      <c r="G574" s="76" t="s">
        <v>464</v>
      </c>
    </row>
    <row r="575" spans="1:7" ht="45">
      <c r="A575" s="79">
        <v>571</v>
      </c>
      <c r="B575" s="80">
        <v>9412</v>
      </c>
      <c r="C575" s="75" t="s">
        <v>171</v>
      </c>
      <c r="D575" s="82" t="s">
        <v>159</v>
      </c>
      <c r="E575" s="82" t="s">
        <v>149</v>
      </c>
      <c r="F575" s="75">
        <v>130</v>
      </c>
      <c r="G575" s="76" t="s">
        <v>465</v>
      </c>
    </row>
    <row r="576" spans="1:7" ht="45">
      <c r="A576" s="79">
        <v>572</v>
      </c>
      <c r="B576" s="80">
        <v>9413</v>
      </c>
      <c r="C576" s="75" t="s">
        <v>171</v>
      </c>
      <c r="D576" s="82" t="s">
        <v>159</v>
      </c>
      <c r="E576" s="82" t="s">
        <v>149</v>
      </c>
      <c r="F576" s="75">
        <v>273</v>
      </c>
      <c r="G576" s="76" t="s">
        <v>657</v>
      </c>
    </row>
    <row r="577" spans="1:7" ht="45">
      <c r="A577" s="79">
        <v>573</v>
      </c>
      <c r="B577" s="80">
        <v>9414</v>
      </c>
      <c r="C577" s="75" t="s">
        <v>171</v>
      </c>
      <c r="D577" s="82" t="s">
        <v>159</v>
      </c>
      <c r="E577" s="82" t="s">
        <v>149</v>
      </c>
      <c r="F577" s="75">
        <v>35185</v>
      </c>
      <c r="G577" s="76" t="s">
        <v>466</v>
      </c>
    </row>
    <row r="578" spans="1:7" ht="45">
      <c r="A578" s="79">
        <v>574</v>
      </c>
      <c r="B578" s="80">
        <v>9415</v>
      </c>
      <c r="C578" s="75" t="s">
        <v>171</v>
      </c>
      <c r="D578" s="82" t="s">
        <v>159</v>
      </c>
      <c r="E578" s="82" t="s">
        <v>149</v>
      </c>
      <c r="F578" s="75">
        <v>264</v>
      </c>
      <c r="G578" s="76" t="s">
        <v>658</v>
      </c>
    </row>
    <row r="579" spans="1:7" ht="45">
      <c r="A579" s="79">
        <v>575</v>
      </c>
      <c r="B579" s="80">
        <v>9416</v>
      </c>
      <c r="C579" s="75" t="s">
        <v>171</v>
      </c>
      <c r="D579" s="82" t="s">
        <v>159</v>
      </c>
      <c r="E579" s="82" t="s">
        <v>149</v>
      </c>
      <c r="F579" s="75">
        <v>122.17</v>
      </c>
      <c r="G579" s="76" t="s">
        <v>606</v>
      </c>
    </row>
    <row r="580" spans="1:7" ht="12.75">
      <c r="A580" s="88"/>
      <c r="B580" s="88"/>
      <c r="C580" s="88"/>
      <c r="D580" s="88"/>
      <c r="E580" s="88"/>
      <c r="F580" s="77">
        <f>SUM(F5:F579)</f>
        <v>2472908.1400000034</v>
      </c>
      <c r="G580" s="78"/>
    </row>
  </sheetData>
  <sheetProtection/>
  <mergeCells count="2">
    <mergeCell ref="A2:G2"/>
    <mergeCell ref="A580:E580"/>
  </mergeCells>
  <printOptions/>
  <pageMargins left="0.17" right="0.17" top="0.32" bottom="0.37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7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6" customWidth="1"/>
    <col min="8" max="16384" width="9.140625" style="2" customWidth="1"/>
  </cols>
  <sheetData>
    <row r="1" spans="1:3" ht="15.75" customHeight="1">
      <c r="A1" s="10" t="s">
        <v>154</v>
      </c>
      <c r="B1" s="8"/>
      <c r="C1" s="8"/>
    </row>
    <row r="2" spans="1:7" ht="49.5" customHeight="1">
      <c r="A2" s="89" t="str">
        <f>'Titlul 20'!$A$2</f>
        <v>SITUAŢIE PRIVIND CHELTUIELILE EFECTUATE DIN FONDURI PUBLICE LA DATA DE:  30.11.2015</v>
      </c>
      <c r="B2" s="89"/>
      <c r="C2" s="89"/>
      <c r="D2" s="90"/>
      <c r="E2" s="90"/>
      <c r="F2" s="90"/>
      <c r="G2" s="90"/>
    </row>
    <row r="4" spans="1:9" s="1" customFormat="1" ht="25.5">
      <c r="A4" s="11" t="s">
        <v>155</v>
      </c>
      <c r="B4" s="12" t="s">
        <v>156</v>
      </c>
      <c r="C4" s="13" t="s">
        <v>157</v>
      </c>
      <c r="D4" s="11" t="s">
        <v>158</v>
      </c>
      <c r="E4" s="11" t="s">
        <v>150</v>
      </c>
      <c r="F4" s="14" t="s">
        <v>151</v>
      </c>
      <c r="G4" s="11" t="s">
        <v>152</v>
      </c>
      <c r="H4" s="3"/>
      <c r="I4" s="3"/>
    </row>
    <row r="5" spans="1:9" s="1" customFormat="1" ht="12.75">
      <c r="A5" s="4">
        <v>1</v>
      </c>
      <c r="B5" s="17"/>
      <c r="C5" s="18"/>
      <c r="D5" s="4"/>
      <c r="E5" s="4"/>
      <c r="F5" s="19"/>
      <c r="G5" s="20"/>
      <c r="H5" s="3"/>
      <c r="I5" s="3"/>
    </row>
    <row r="6" spans="1:7" ht="15" customHeight="1">
      <c r="A6" s="91" t="s">
        <v>153</v>
      </c>
      <c r="B6" s="92"/>
      <c r="C6" s="92"/>
      <c r="D6" s="92"/>
      <c r="E6" s="93"/>
      <c r="F6" s="15">
        <f>SUM(F5)</f>
        <v>0</v>
      </c>
      <c r="G6" s="16"/>
    </row>
    <row r="9" ht="12.75">
      <c r="F9" s="9"/>
    </row>
  </sheetData>
  <sheetProtection/>
  <mergeCells count="2">
    <mergeCell ref="A2:G2"/>
    <mergeCell ref="A6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zoomScale="120" zoomScaleNormal="120" zoomScalePageLayoutView="0" workbookViewId="0" topLeftCell="A1">
      <selection activeCell="A5" sqref="A5:G5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7" customWidth="1"/>
    <col min="4" max="4" width="10.00390625" style="44" customWidth="1"/>
    <col min="5" max="5" width="6.8515625" style="2" customWidth="1"/>
    <col min="6" max="6" width="9.8515625" style="2" customWidth="1"/>
    <col min="7" max="7" width="68.8515625" style="6" customWidth="1"/>
    <col min="8" max="16384" width="9.140625" style="2" customWidth="1"/>
  </cols>
  <sheetData>
    <row r="1" spans="1:3" ht="15.75" customHeight="1">
      <c r="A1" s="10" t="s">
        <v>154</v>
      </c>
      <c r="B1" s="8"/>
      <c r="C1" s="8"/>
    </row>
    <row r="2" spans="1:7" ht="49.5" customHeight="1">
      <c r="A2" s="89" t="str">
        <f>'Titlul 20'!$A$2</f>
        <v>SITUAŢIE PRIVIND CHELTUIELILE EFECTUATE DIN FONDURI PUBLICE LA DATA DE:  30.11.2015</v>
      </c>
      <c r="B2" s="89"/>
      <c r="C2" s="89"/>
      <c r="D2" s="90"/>
      <c r="E2" s="90"/>
      <c r="F2" s="90"/>
      <c r="G2" s="90"/>
    </row>
    <row r="4" spans="1:8" s="1" customFormat="1" ht="25.5">
      <c r="A4" s="11" t="s">
        <v>155</v>
      </c>
      <c r="B4" s="12" t="s">
        <v>156</v>
      </c>
      <c r="C4" s="13" t="s">
        <v>157</v>
      </c>
      <c r="D4" s="45" t="s">
        <v>158</v>
      </c>
      <c r="E4" s="11" t="s">
        <v>150</v>
      </c>
      <c r="F4" s="14" t="s">
        <v>151</v>
      </c>
      <c r="G4" s="11" t="s">
        <v>152</v>
      </c>
      <c r="H4" s="3"/>
    </row>
    <row r="5" spans="1:7" ht="15">
      <c r="A5" s="26"/>
      <c r="B5" s="22"/>
      <c r="C5" s="22"/>
      <c r="D5" s="46"/>
      <c r="E5" s="22"/>
      <c r="F5" s="22"/>
      <c r="G5" s="37"/>
    </row>
    <row r="6" spans="1:7" ht="12.75">
      <c r="A6" s="34"/>
      <c r="B6" s="94" t="s">
        <v>153</v>
      </c>
      <c r="C6" s="94"/>
      <c r="D6" s="94"/>
      <c r="E6" s="94"/>
      <c r="F6" s="39">
        <f>SUM(F5:F5)</f>
        <v>0</v>
      </c>
      <c r="G6" s="38"/>
    </row>
  </sheetData>
  <sheetProtection/>
  <mergeCells count="2">
    <mergeCell ref="A2:G2"/>
    <mergeCell ref="B6:E6"/>
  </mergeCells>
  <printOptions/>
  <pageMargins left="0.18" right="0.14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7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6" customWidth="1"/>
    <col min="8" max="16384" width="9.140625" style="2" customWidth="1"/>
  </cols>
  <sheetData>
    <row r="1" spans="1:3" ht="15.75" customHeight="1">
      <c r="A1" s="10" t="s">
        <v>154</v>
      </c>
      <c r="B1" s="8"/>
      <c r="C1" s="8"/>
    </row>
    <row r="2" spans="1:7" ht="49.5" customHeight="1">
      <c r="A2" s="89" t="str">
        <f>'Titlul 20'!$A$2</f>
        <v>SITUAŢIE PRIVIND CHELTUIELILE EFECTUATE DIN FONDURI PUBLICE LA DATA DE:  30.11.2015</v>
      </c>
      <c r="B2" s="89"/>
      <c r="C2" s="89"/>
      <c r="D2" s="90"/>
      <c r="E2" s="90"/>
      <c r="F2" s="90"/>
      <c r="G2" s="90"/>
    </row>
    <row r="4" spans="1:9" s="1" customFormat="1" ht="25.5">
      <c r="A4" s="11" t="s">
        <v>155</v>
      </c>
      <c r="B4" s="12" t="s">
        <v>156</v>
      </c>
      <c r="C4" s="13" t="s">
        <v>157</v>
      </c>
      <c r="D4" s="11" t="s">
        <v>158</v>
      </c>
      <c r="E4" s="11" t="s">
        <v>150</v>
      </c>
      <c r="F4" s="14" t="s">
        <v>151</v>
      </c>
      <c r="G4" s="11" t="s">
        <v>152</v>
      </c>
      <c r="H4" s="3"/>
      <c r="I4" s="3"/>
    </row>
    <row r="5" spans="1:9" s="1" customFormat="1" ht="30">
      <c r="A5" s="21">
        <v>1</v>
      </c>
      <c r="B5" s="22">
        <v>9215</v>
      </c>
      <c r="C5" s="22" t="s">
        <v>171</v>
      </c>
      <c r="D5" s="22" t="s">
        <v>159</v>
      </c>
      <c r="E5" s="22" t="s">
        <v>176</v>
      </c>
      <c r="F5" s="22">
        <v>23924.56</v>
      </c>
      <c r="G5" s="53" t="s">
        <v>467</v>
      </c>
      <c r="H5" s="3"/>
      <c r="I5" s="3"/>
    </row>
    <row r="6" spans="1:7" ht="22.5" customHeight="1">
      <c r="A6" s="95" t="s">
        <v>153</v>
      </c>
      <c r="B6" s="95"/>
      <c r="C6" s="95"/>
      <c r="D6" s="95"/>
      <c r="E6" s="95"/>
      <c r="F6" s="15">
        <f>SUM(F5:F5)</f>
        <v>23924.56</v>
      </c>
      <c r="G6" s="16"/>
    </row>
    <row r="9" ht="12.75">
      <c r="F9" s="9"/>
    </row>
  </sheetData>
  <sheetProtection/>
  <mergeCells count="2">
    <mergeCell ref="A2:G2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2015-12-09T13:31:54Z</cp:lastPrinted>
  <dcterms:created xsi:type="dcterms:W3CDTF">2012-02-16T10:48:01Z</dcterms:created>
  <dcterms:modified xsi:type="dcterms:W3CDTF">2015-12-14T11:04:25Z</dcterms:modified>
  <cp:category/>
  <cp:version/>
  <cp:contentType/>
  <cp:contentStatus/>
</cp:coreProperties>
</file>