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<sst xmlns="http://schemas.openxmlformats.org/spreadsheetml/2006/main" count="46" uniqueCount="44">
  <si>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</si>
  <si>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</si>
  <si>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</si>
  <si>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</si>
  <si>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</si>
  <si>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</si>
  <si>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</si>
  <si>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</si>
  <si>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</si>
  <si>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</si>
  <si>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</si>
  <si>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</si>
  <si>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</si>
  <si>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</si>
  <si>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</si>
  <si>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</si>
  <si>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</si>
  <si>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</si>
  <si>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</si>
  <si>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</si>
  <si>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</si>
  <si>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</si>
  <si>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</si>
  <si>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</si>
  <si>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</si>
  <si>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</si>
  <si>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</si>
  <si>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</si>
  <si>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</si>
  <si>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</si>
  <si>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</si>
  <si>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</si>
  <si>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01-31 OCTOMBRIE 2016</t>
  </si>
  <si>
    <t>alimentare salarii numerar luna Septembrie,plata pensii alim prin mandat postal</t>
  </si>
  <si>
    <t>SEPTEMBRIE</t>
  </si>
  <si>
    <t>alimentare card sal luna Septembrie, pl retineri salariale, pl contributii salariale</t>
  </si>
  <si>
    <t>plata salariu ORCT GR</t>
  </si>
  <si>
    <t>restituire ch sal recalculare iulie ORCTB</t>
  </si>
  <si>
    <t>alimentare card sal luna Septembrie, pl retineri salariale</t>
  </si>
  <si>
    <t>diurna transfer suma schimb valutar deplasare externa op 8444</t>
  </si>
  <si>
    <t>ridicare numerar diurna deplasare ORCT PH, MS, SOVATA fila CEC 76</t>
  </si>
  <si>
    <t>ridicare numerar diurna deplasare ORCT BZ</t>
  </si>
  <si>
    <t>ridicare numerar diurna deplasare la ORCT BH, SI SJ</t>
  </si>
  <si>
    <t>restituire eronata dif ch materiale ORCT GR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</si>
</sst>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F17" sqref="F17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32</v>
      </c>
      <c r="B9" s="23"/>
      <c r="C9" s="23"/>
      <c r="D9" s="23"/>
      <c r="E9" s="23"/>
      <c r="F9" s="23"/>
      <c r="G9" s="23"/>
      <c r="H9" s="23"/>
    </row>
    <row r="12" spans="1:8" ht="12.75">
      <c r="A12" s="17" t="s">
        <v>2</v>
      </c>
      <c r="B12" s="24"/>
      <c r="C12" s="16"/>
      <c r="D12" s="4" t="s">
        <v>3</v>
      </c>
      <c r="E12" s="4" t="s">
        <v>4</v>
      </c>
      <c r="F12" s="4" t="s">
        <v>5</v>
      </c>
      <c r="G12" s="17" t="s">
        <v>6</v>
      </c>
      <c r="H12" s="16"/>
    </row>
    <row r="13" spans="1:8" ht="12.75" customHeight="1">
      <c r="A13" s="15" t="s">
        <v>7</v>
      </c>
      <c r="B13" s="21"/>
      <c r="C13" s="20"/>
      <c r="D13" s="8" t="s">
        <v>34</v>
      </c>
      <c r="E13" s="8">
        <v>7</v>
      </c>
      <c r="F13" s="9">
        <v>6078659</v>
      </c>
      <c r="G13" s="25" t="s">
        <v>35</v>
      </c>
      <c r="H13" s="26"/>
    </row>
    <row r="14" spans="1:8" ht="12.75" customHeight="1">
      <c r="A14" s="5"/>
      <c r="B14" s="6"/>
      <c r="C14" s="7"/>
      <c r="D14" s="8"/>
      <c r="E14" s="8">
        <v>10</v>
      </c>
      <c r="F14" s="9">
        <v>5651</v>
      </c>
      <c r="G14" s="15" t="s">
        <v>33</v>
      </c>
      <c r="H14" s="16"/>
    </row>
    <row r="15" spans="1:10" ht="12.75" customHeight="1">
      <c r="A15" s="5"/>
      <c r="B15" s="6"/>
      <c r="C15" s="7"/>
      <c r="D15" s="8"/>
      <c r="E15" s="8">
        <v>14</v>
      </c>
      <c r="F15" s="9">
        <v>204</v>
      </c>
      <c r="G15" s="27" t="s">
        <v>36</v>
      </c>
      <c r="H15" s="27"/>
      <c r="I15" s="27"/>
      <c r="J15" s="12"/>
    </row>
    <row r="16" spans="1:9" ht="12.75" customHeight="1">
      <c r="A16" s="5"/>
      <c r="B16" s="6"/>
      <c r="C16" s="7"/>
      <c r="D16" s="8"/>
      <c r="E16" s="8">
        <v>18</v>
      </c>
      <c r="F16" s="9">
        <v>-54</v>
      </c>
      <c r="G16" s="15" t="s">
        <v>37</v>
      </c>
      <c r="H16" s="16"/>
      <c r="I16" s="11"/>
    </row>
    <row r="17" spans="1:9" ht="12.75" customHeight="1">
      <c r="A17" s="5"/>
      <c r="B17" s="6"/>
      <c r="C17" s="7"/>
      <c r="D17" s="8"/>
      <c r="E17" s="8">
        <v>19</v>
      </c>
      <c r="F17" s="9">
        <v>-0.6</v>
      </c>
      <c r="G17" s="25" t="s">
        <v>43</v>
      </c>
      <c r="H17" s="26"/>
      <c r="I17" s="13"/>
    </row>
    <row r="18" spans="1:8" ht="12.75">
      <c r="A18" s="17" t="s">
        <v>8</v>
      </c>
      <c r="B18" s="18"/>
      <c r="C18" s="19"/>
      <c r="D18" s="8"/>
      <c r="E18" s="8"/>
      <c r="F18" s="10">
        <f>SUM(F13:F17)</f>
        <v>6084459.4</v>
      </c>
      <c r="G18" s="15"/>
      <c r="H18" s="20"/>
    </row>
    <row r="19" spans="1:8" ht="12.75">
      <c r="A19" s="15" t="s">
        <v>9</v>
      </c>
      <c r="B19" s="21"/>
      <c r="C19" s="20"/>
      <c r="D19" s="8"/>
      <c r="E19" s="8">
        <v>7</v>
      </c>
      <c r="F19" s="9">
        <v>532698</v>
      </c>
      <c r="G19" s="15" t="s">
        <v>38</v>
      </c>
      <c r="H19" s="20"/>
    </row>
    <row r="20" spans="1:8" ht="12.75">
      <c r="A20" s="17" t="s">
        <v>10</v>
      </c>
      <c r="B20" s="18"/>
      <c r="C20" s="19"/>
      <c r="D20" s="8"/>
      <c r="E20" s="8"/>
      <c r="F20" s="10">
        <f>SUM(F19:F19)</f>
        <v>532698</v>
      </c>
      <c r="G20" s="15"/>
      <c r="H20" s="20"/>
    </row>
    <row r="21" spans="1:8" ht="12.75">
      <c r="A21" s="15" t="s">
        <v>11</v>
      </c>
      <c r="B21" s="21"/>
      <c r="C21" s="20"/>
      <c r="D21" s="8"/>
      <c r="E21" s="8">
        <v>21</v>
      </c>
      <c r="F21" s="9">
        <v>970</v>
      </c>
      <c r="G21" s="15" t="s">
        <v>39</v>
      </c>
      <c r="H21" s="20"/>
    </row>
    <row r="22" spans="1:8" ht="12.75">
      <c r="A22" s="5"/>
      <c r="B22" s="6"/>
      <c r="C22" s="7"/>
      <c r="D22" s="8"/>
      <c r="E22" s="8">
        <v>25</v>
      </c>
      <c r="F22" s="9">
        <v>51</v>
      </c>
      <c r="G22" s="15" t="s">
        <v>40</v>
      </c>
      <c r="H22" s="20"/>
    </row>
    <row r="23" spans="1:8" ht="12.75">
      <c r="A23" s="5"/>
      <c r="B23" s="6"/>
      <c r="C23" s="7"/>
      <c r="D23" s="8"/>
      <c r="E23" s="8">
        <v>27</v>
      </c>
      <c r="F23" s="9">
        <v>170</v>
      </c>
      <c r="G23" s="15" t="s">
        <v>41</v>
      </c>
      <c r="H23" s="16"/>
    </row>
    <row r="24" spans="1:8" ht="12.75">
      <c r="A24" s="5"/>
      <c r="B24" s="6"/>
      <c r="C24" s="7"/>
      <c r="D24" s="8"/>
      <c r="E24" s="8">
        <v>28</v>
      </c>
      <c r="F24" s="9">
        <v>391</v>
      </c>
      <c r="G24" s="15" t="s">
        <v>42</v>
      </c>
      <c r="H24" s="16"/>
    </row>
    <row r="25" spans="1:8" ht="12.75">
      <c r="A25" s="17" t="s">
        <v>12</v>
      </c>
      <c r="B25" s="18"/>
      <c r="C25" s="19"/>
      <c r="D25" s="8"/>
      <c r="E25" s="8"/>
      <c r="F25" s="14">
        <f>SUM(F21:F24)</f>
        <v>1582</v>
      </c>
      <c r="G25" s="15"/>
      <c r="H25" s="20"/>
    </row>
    <row r="26" spans="1:8" ht="12.75">
      <c r="A26" s="15" t="s">
        <v>13</v>
      </c>
      <c r="B26" s="21"/>
      <c r="C26" s="20"/>
      <c r="D26" s="8"/>
      <c r="E26" s="8">
        <v>7</v>
      </c>
      <c r="F26" s="9">
        <v>148687</v>
      </c>
      <c r="G26" s="15" t="s">
        <v>38</v>
      </c>
      <c r="H26" s="20"/>
    </row>
    <row r="27" spans="1:8" ht="12.75">
      <c r="A27" s="17" t="s">
        <v>14</v>
      </c>
      <c r="B27" s="18"/>
      <c r="C27" s="19"/>
      <c r="D27" s="4"/>
      <c r="E27" s="4"/>
      <c r="F27" s="10">
        <f>SUM(F26:F26)</f>
        <v>148687</v>
      </c>
      <c r="G27" s="15"/>
      <c r="H27" s="20"/>
    </row>
    <row r="28" spans="1:8" ht="12.75">
      <c r="A28" s="15" t="s">
        <v>15</v>
      </c>
      <c r="B28" s="21"/>
      <c r="C28" s="20"/>
      <c r="D28" s="8"/>
      <c r="E28" s="9">
        <v>7</v>
      </c>
      <c r="F28" s="9">
        <v>1065980</v>
      </c>
      <c r="G28" s="15" t="s">
        <v>16</v>
      </c>
      <c r="H28" s="20"/>
    </row>
    <row r="29" spans="1:8" ht="12.75">
      <c r="A29" s="17" t="s">
        <v>17</v>
      </c>
      <c r="B29" s="18"/>
      <c r="C29" s="19"/>
      <c r="D29" s="8"/>
      <c r="E29" s="8"/>
      <c r="F29" s="10">
        <f>SUM(F28:F28)</f>
        <v>1065980</v>
      </c>
      <c r="G29" s="15"/>
      <c r="H29" s="20"/>
    </row>
    <row r="30" spans="1:8" ht="12.75">
      <c r="A30" s="15" t="s">
        <v>18</v>
      </c>
      <c r="B30" s="21"/>
      <c r="C30" s="20"/>
      <c r="D30" s="9"/>
      <c r="E30" s="8">
        <v>7</v>
      </c>
      <c r="F30" s="9">
        <v>33631</v>
      </c>
      <c r="G30" s="15" t="s">
        <v>19</v>
      </c>
      <c r="H30" s="20"/>
    </row>
    <row r="31" spans="1:8" ht="12.75">
      <c r="A31" s="17" t="s">
        <v>20</v>
      </c>
      <c r="B31" s="18"/>
      <c r="C31" s="19"/>
      <c r="D31" s="4"/>
      <c r="E31" s="4"/>
      <c r="F31" s="10">
        <f>SUM(F30:F30)</f>
        <v>33631</v>
      </c>
      <c r="G31" s="15"/>
      <c r="H31" s="20"/>
    </row>
    <row r="32" spans="1:8" ht="12.75">
      <c r="A32" s="15" t="s">
        <v>21</v>
      </c>
      <c r="B32" s="21"/>
      <c r="C32" s="20"/>
      <c r="D32" s="8"/>
      <c r="E32" s="8">
        <v>7</v>
      </c>
      <c r="F32" s="9">
        <v>351112</v>
      </c>
      <c r="G32" s="15" t="s">
        <v>22</v>
      </c>
      <c r="H32" s="20"/>
    </row>
    <row r="33" spans="1:8" ht="12.75">
      <c r="A33" s="17" t="s">
        <v>23</v>
      </c>
      <c r="B33" s="18"/>
      <c r="C33" s="19"/>
      <c r="D33" s="4"/>
      <c r="E33" s="4"/>
      <c r="F33" s="10">
        <f>SUM(F32:F32)</f>
        <v>351112</v>
      </c>
      <c r="G33" s="15"/>
      <c r="H33" s="20"/>
    </row>
    <row r="34" spans="1:8" ht="12.75">
      <c r="A34" s="15" t="s">
        <v>24</v>
      </c>
      <c r="B34" s="21"/>
      <c r="C34" s="20"/>
      <c r="D34" s="8"/>
      <c r="E34" s="8">
        <v>7</v>
      </c>
      <c r="F34" s="9">
        <v>13254</v>
      </c>
      <c r="G34" s="15" t="s">
        <v>25</v>
      </c>
      <c r="H34" s="20"/>
    </row>
    <row r="35" spans="1:8" ht="12.75">
      <c r="A35" s="17" t="s">
        <v>26</v>
      </c>
      <c r="B35" s="18"/>
      <c r="C35" s="19"/>
      <c r="D35" s="4"/>
      <c r="E35" s="4"/>
      <c r="F35" s="10">
        <f>SUM(F34:F34)</f>
        <v>13254</v>
      </c>
      <c r="G35" s="15"/>
      <c r="H35" s="20"/>
    </row>
    <row r="36" spans="1:8" ht="12.75">
      <c r="A36" s="15" t="s">
        <v>27</v>
      </c>
      <c r="B36" s="21"/>
      <c r="C36" s="20"/>
      <c r="D36" s="8"/>
      <c r="E36" s="8">
        <v>7</v>
      </c>
      <c r="F36" s="9">
        <v>57395</v>
      </c>
      <c r="G36" s="15" t="s">
        <v>38</v>
      </c>
      <c r="H36" s="20"/>
    </row>
    <row r="37" spans="1:8" ht="12.75">
      <c r="A37" s="17" t="s">
        <v>28</v>
      </c>
      <c r="B37" s="18"/>
      <c r="C37" s="19"/>
      <c r="D37" s="4"/>
      <c r="E37" s="4"/>
      <c r="F37" s="10">
        <f>SUM(F36:F36)</f>
        <v>57395</v>
      </c>
      <c r="G37" s="15"/>
      <c r="H37" s="20"/>
    </row>
    <row r="38" spans="1:8" ht="12.75">
      <c r="A38" s="17" t="s">
        <v>29</v>
      </c>
      <c r="B38" s="18"/>
      <c r="C38" s="19"/>
      <c r="D38" s="8"/>
      <c r="E38" s="8"/>
      <c r="F38" s="10">
        <f>SUM(F18+F20+F25+F27+F29+F31+F33+F35+F37)</f>
        <v>8288798.4</v>
      </c>
      <c r="G38" s="15"/>
      <c r="H38" s="20"/>
    </row>
  </sheetData>
  <mergeCells count="48">
    <mergeCell ref="G24:H24"/>
    <mergeCell ref="G15:I15"/>
    <mergeCell ref="G16:H16"/>
    <mergeCell ref="G17:H17"/>
    <mergeCell ref="G22:H22"/>
    <mergeCell ref="A9:H9"/>
    <mergeCell ref="A12:C12"/>
    <mergeCell ref="G12:H12"/>
    <mergeCell ref="A13:C13"/>
    <mergeCell ref="G13:H13"/>
    <mergeCell ref="A20:C20"/>
    <mergeCell ref="G20:H20"/>
    <mergeCell ref="A21:C21"/>
    <mergeCell ref="G21:H21"/>
    <mergeCell ref="A18:C18"/>
    <mergeCell ref="G18:H18"/>
    <mergeCell ref="A19:C19"/>
    <mergeCell ref="G19:H19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C31"/>
    <mergeCell ref="G31:H31"/>
    <mergeCell ref="A32:C32"/>
    <mergeCell ref="G32:H32"/>
    <mergeCell ref="A34:C34"/>
    <mergeCell ref="G34:H34"/>
    <mergeCell ref="A35:C35"/>
    <mergeCell ref="G35:H35"/>
    <mergeCell ref="G14:H14"/>
    <mergeCell ref="A38:C38"/>
    <mergeCell ref="G38:H38"/>
    <mergeCell ref="G23:H23"/>
    <mergeCell ref="A36:C36"/>
    <mergeCell ref="A33:C33"/>
    <mergeCell ref="G33:H33"/>
    <mergeCell ref="G36:H36"/>
    <mergeCell ref="A37:C37"/>
    <mergeCell ref="G37:H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2016-11-10T09:51:38Z</dcterms:modified>
  <cp:category/>
  <cp:version/>
  <cp:contentType/>
  <cp:contentStatus/>
</cp:coreProperties>
</file>