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20'!$A$5:$N$417</definedName>
    <definedName name="_xlnm._FilterDatabase" localSheetId="2" hidden="1">'Titlul 58 - 61.01'!$A$7:$F$183</definedName>
  </definedNames>
  <calcPr fullCalcOnLoad="1"/>
</workbook>
</file>

<file path=xl/sharedStrings.xml><?xml version="1.0" encoding="utf-8"?>
<sst xmlns="http://schemas.openxmlformats.org/spreadsheetml/2006/main" count="1256" uniqueCount="672">
  <si>
    <t>SEDIU-CHIRIE IANUARIE 2020/ MM;F. NR.1-03/01/2020</t>
  </si>
  <si>
    <t>CHIRIE IANUARIE 2020/ BC;F. NR.1029-01/01/2020</t>
  </si>
  <si>
    <t>CHIRIE IANUARIE 2020/TR;F. NR.27681-09/01/2020</t>
  </si>
  <si>
    <t>CHIRIE IANUARIE 2020/ BN;F. NR.20-06/01/2020</t>
  </si>
  <si>
    <t>BT PETROSANI CHIRIE 01 2020/ HD;F. NR.23-03/01/2020</t>
  </si>
  <si>
    <t>BT TECUCI -CHIRIE IANUARIE 2020/ GL;F. NR.1478-13/01/2020</t>
  </si>
  <si>
    <t>BT TURDA-CHIRIE 01.2020/ CJ;F. NR.32454-03/01/2020</t>
  </si>
  <si>
    <t>BT DEJ-CHIRIE IANUARIE 2020/ CJ;F. NR.2020007-06/01/2020</t>
  </si>
  <si>
    <t>CHIRIE IANUARIE 2020/NT;F. NR.3017000026-03/01/2020</t>
  </si>
  <si>
    <t>CHIRIE IANUARIE 2020/ BZ;F. NR.3017000036-03/01/2020</t>
  </si>
  <si>
    <t>CHIRIE IANUARIE 2020/ VN;F. NR.106626-09/01/2020</t>
  </si>
  <si>
    <t>CHIRIE LUNA IANUARIE 2020/ CJ;F. NR.2-06/01/2020</t>
  </si>
  <si>
    <t>CHIRIE IANUARIE 2020 /CS;F. NR.83-15/01/2020</t>
  </si>
  <si>
    <t>CHIRIE SPATIU RADAUTI  IANUARIE 2020 / SV;FISA PLATI PF NR.1356-15/01/2020</t>
  </si>
  <si>
    <t>CHIRIE IANUARIE 2020/ SV;F. NR.165-10/01/2020</t>
  </si>
  <si>
    <t>CHIRIE IANUARIE 2020/ SB;F. NR.520205-09/01/2020</t>
  </si>
  <si>
    <t>CHIRIE 01-31.01.2020/PH;FISA PLATI PF NR.2-09/01/2020</t>
  </si>
  <si>
    <t>CHIRIE IANUARIE 2020/ IS;F. NR.513-07/01/2020</t>
  </si>
  <si>
    <t>CHIRIE IANUARIE 2020/ SM;F. NR.11937-03/01/2020</t>
  </si>
  <si>
    <t>BT SIGHISOARA-CHIRIE IANUARIE 2020/ MS;FISA PLATI NR.2-08/01/2020</t>
  </si>
  <si>
    <t>CHIRIE IANUARIE 2020/ CT;FISA PLATI NR.2-07/01/2020</t>
  </si>
  <si>
    <t>CHIRIE IANUARIE 2020/ CL;F. NR.1018-03/01/2020</t>
  </si>
  <si>
    <t>CHIRIE IANUARIE 2020/ SJ;F. NR.10657-03/01/2020</t>
  </si>
  <si>
    <t>CHIRIE IANUARIE 2020/ VS;F. NR.11791-03/01/2020</t>
  </si>
  <si>
    <t>CHIRIE IANUARIE 2020/ BV;F. NR.608-03/01/2020</t>
  </si>
  <si>
    <t>CHIRIE IANUARIE 2020 / OT;FISA PLATI NR.1-06/01/2020</t>
  </si>
  <si>
    <t>CHIRIE IANUARIE 2020/ BH;FISA PLATI NR.1-06/01/2020</t>
  </si>
  <si>
    <t>CHIRIE IANUARIE 2020/ MS;FISA PLATI NR.1-08/01/2020</t>
  </si>
  <si>
    <t>DIF CHIRIE DECEMBRIE 2019 (281.47 MP);F. NR.708-02/12/2019</t>
  </si>
  <si>
    <t>CHIRIE  IANUARIE 2020/ SB;F. NR.7924-01/01/2020</t>
  </si>
  <si>
    <t>CHIRIE IANUARIE 2020/ AG;F. NR.1-06/01/2020</t>
  </si>
  <si>
    <t>CHIRIE IANUARIE 2020 (281.47 MP);F. NR.735-06/01/2020</t>
  </si>
  <si>
    <t>CHIRIE IANUARIE 2020 (140 MP);F. NR.741-06/01/2020</t>
  </si>
  <si>
    <t>CHIRIE IANUARIE 2020 / RC RB IF;F. NR.734-06/01/2020</t>
  </si>
  <si>
    <t>CHIRIE IANUARIE 2020/ CV;F. NR.559-07/01/2020</t>
  </si>
  <si>
    <t>CHIRIE IANUARIE 2020/ GR;F. NR.1125742-03/01/2020</t>
  </si>
  <si>
    <t>SEDIU- CHIRIE IANUARIE 2020/ HD;FISA PLATI PF NR.2084-21/01/2020</t>
  </si>
  <si>
    <t>CHIRIE IANUARIE 2020 LOC 2/ RC;F. NR.2-03/01/2020</t>
  </si>
  <si>
    <t>CHIRIE IANUARIE  2020/ RC.;F. NR.2-03/01/2020</t>
  </si>
  <si>
    <t>CHIRIE IANUARIE  2020/ BT;F. NR.3694-03/01/2020</t>
  </si>
  <si>
    <t>SEDIU-CHIRIE IANUARIE 2020/ HR;F. NR.6418-07/01/2020</t>
  </si>
  <si>
    <t>CHIRIE IANUARIE 2020/ VL;F. NR.2-03/01/2020</t>
  </si>
  <si>
    <t>DIF CHIRIE DECEMBRIE 2019/ GJ;FISA PLATI NR.1886-27/01/2020</t>
  </si>
  <si>
    <t>DIF CHIRIE DECEMBRIE 2019/ MH;FISA PLATI NR.14-27/01/2020</t>
  </si>
  <si>
    <t>CHIRIE IANUARIE 2020/ GJ;FISA PLATI NR.1887-27/01/2020</t>
  </si>
  <si>
    <t>CHIRIE IANUARIE 2020/ MH;FISA PLATI NR.15-27/01/2020</t>
  </si>
  <si>
    <t>BT PASCANI-CHIRIE 01.20/ IS;F. NR.478-07/01/2020</t>
  </si>
  <si>
    <t>BT TOPLITA-CHIRIE 01.2020/ HR;F. NR.206-17/01/2020</t>
  </si>
  <si>
    <t>BT ODORHEIU SEC.-CHIRIE IANUARIE 2020/ HR;F. NR.15508-20/01/2020</t>
  </si>
  <si>
    <t>BT MEDIAS-CHIRIE IANUARIE 2020/ SB;F. NR.3569-21/01/2020</t>
  </si>
  <si>
    <t>CHIRIE IANUARIE 2020/ IL;F. NR.311-06/01/2020</t>
  </si>
  <si>
    <t>CHIRIE IANUARIE 2020/ DJ;FISA PLATI PF NR.1-27/01/2020</t>
  </si>
  <si>
    <t>CHIRIE  IANUARIE 2020/ TL;F. NR.1641-07/01/2020</t>
  </si>
  <si>
    <t>BUGETUL DE STAT-TVA</t>
  </si>
  <si>
    <t>TVA ACTIV DIN VENITURI PROPRII - DECEMBRIE 2019;CENTRALIZATOR NR.12</t>
  </si>
  <si>
    <t>COMISIOANE OPERATIUNI BCR - ONRC;EXTRAS DE CONT NR.01-21/01/2020</t>
  </si>
  <si>
    <t>O.N.R.C. BCR RON VP</t>
  </si>
  <si>
    <t>COMISIOANE OPERATIUNI BCR- ACTIV VENITURI PROPRII- ONRC;EXTRAS CONT NR.1-21/01/2020</t>
  </si>
  <si>
    <t>PUBLICARE TABELARA IN MO /MM;PROPUNERE NR.7/MM-06/01/2020</t>
  </si>
  <si>
    <t>PUBLICARE TABELARA IN MO /TL;RPOPUNERE NR.7/TL-06/01/2020</t>
  </si>
  <si>
    <t>PUBLICARE TABELARA IN MO /BH;PROPUNERE NR.7/BH-06/01/2020</t>
  </si>
  <si>
    <t>PUBLICARE TABELARA IN MO/BN;PROPUNERE NR.7/BN-06/01/2020</t>
  </si>
  <si>
    <t>PUBLICARE TABELARA IN MO /BV;PROPUNERE NR.7/BV-06/01/2020</t>
  </si>
  <si>
    <t>PUBLICARE TABELARA IN MO/BZ;PROPUNERE NR.7/BZ-06/01/2020</t>
  </si>
  <si>
    <t>PUBLICARE TABELARA IN MO /DB;PROPUNERE NR.7/DB-06/01/2020</t>
  </si>
  <si>
    <t>PUBLICARE TABELARA IN MO /GL;PROPUNERE NR.7/GL-06/01/2020</t>
  </si>
  <si>
    <t>PUBLICARE TABELARA IN MO /GL;PROPUNERE NR.7//GL-06/01/2020</t>
  </si>
  <si>
    <t>PUBLICARE TABELARA IN MO /GL;PROPUNERE NR.7///GL-06/01/2020</t>
  </si>
  <si>
    <t>PUBLICARE TABELARA IN MO/IS;PROPUNERE NR.7/IS-06/01/2020</t>
  </si>
  <si>
    <t>PUBLICARE TABELARA IN MO IF;PROPUNERE NR.7/IF-06/01/2020</t>
  </si>
  <si>
    <t>PUBLICARE TABELARA IN MO /OT;PROPUNERE NR.7/OT-06/01/2020</t>
  </si>
  <si>
    <t>PUBLICARE TABELARA IN MO/MS;PROPUNERE NR.7/MS-06/01/2020</t>
  </si>
  <si>
    <t>PUBLICARE TABELARA IN MO/TM;PROPUNERE NR.7/TM-06/01/2020</t>
  </si>
  <si>
    <t>PUBLICARE TABELARA IN MO/VN;PROPUNERE NR.7/VN-06/01/2020</t>
  </si>
  <si>
    <t>AB. MONITORUL OFICIAL VARIANTA FLEXIBIL;F. NR.400-08/01/2020</t>
  </si>
  <si>
    <t>DIF GESTIONARE DOC 12.2019;F. NR.201450043-13/01/2020</t>
  </si>
  <si>
    <t>PUBLICARE TABELARA IN MO/IF;PROPUNERE NR.7//IF-06/01/2020</t>
  </si>
  <si>
    <t>PUBLICARE TABELARA IN MO/CJ;PROPUNERE NR.7/CJ-06/01/2020</t>
  </si>
  <si>
    <t>PUBLICARE TABELARA IN MO/DJ;PROPUNERE NR.7/DJ-06/01/2020</t>
  </si>
  <si>
    <t>PUBLICARE TABELARA IN MO/TM;PROPUNERE NR.7//TM-06/01/2020</t>
  </si>
  <si>
    <t>PUBLICARE TABELARA IN MO /HR;PROPUNERE NR.7/HR-06/01/2020</t>
  </si>
  <si>
    <t>PUBLICARE TABELARA IN MO/BC;PROPUNERE NR.7/BC-06/01/2020</t>
  </si>
  <si>
    <t>REINNOIRE CERTIF DIG 4 BUC;F. NR.466808-31/12/2019</t>
  </si>
  <si>
    <t>PUBLICARE TABELARA IN MO/HD;PROPUNERE NR.7/HD-06/01/2020</t>
  </si>
  <si>
    <t>PUBLICARE TABELARA IN MO/HD;PROPUNERE NR.7//HD-06/01/2020</t>
  </si>
  <si>
    <t>PUBLICARE TABELARA IN MO/BV;PROPUNERE NR.7//BV-06/01/2020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</si>
  <si>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</si>
  <si>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</si>
  <si>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</si>
  <si>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</si>
  <si>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</si>
  <si>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</si>
  <si>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</si>
  <si>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</si>
  <si>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</si>
  <si>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</si>
  <si>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</si>
  <si>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</si>
  <si>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</si>
  <si>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</si>
  <si>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</si>
  <si>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</si>
  <si>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</si>
  <si>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</si>
  <si>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</si>
  <si>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</si>
  <si>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O.N.R.C.</t>
  </si>
  <si>
    <t>COMPANIA AQUASERV S.A.</t>
  </si>
  <si>
    <t>CEZ VANZARE SA</t>
  </si>
  <si>
    <t>CARGO SRL</t>
  </si>
  <si>
    <t>ROSAN GRUP SRL</t>
  </si>
  <si>
    <t>BRD FOCSANI</t>
  </si>
  <si>
    <t>SERVICIUL PUBLIC DE ALIMENTARE CU EN TERMICA</t>
  </si>
  <si>
    <t>MERIDIANI SRL</t>
  </si>
  <si>
    <t>ESTOWN IMOBILIARE SRL</t>
  </si>
  <si>
    <t>MERCUR SRL</t>
  </si>
  <si>
    <t>COMPANIA DE APA OLTENIA SA</t>
  </si>
  <si>
    <t>APA SERVICE SA</t>
  </si>
  <si>
    <t>APAREGIO GORJ SA</t>
  </si>
  <si>
    <t>COMPANIA DE APA OLT SA</t>
  </si>
  <si>
    <t>ROSAL GRUP SA</t>
  </si>
  <si>
    <t>SALUBRIS S.A.</t>
  </si>
  <si>
    <t>BRANTNER SERV ECOLOGICE  SRL</t>
  </si>
  <si>
    <t>MOLDOVAN CAMELIA</t>
  </si>
  <si>
    <t>SALUBRIS S.A. SLATINA</t>
  </si>
  <si>
    <t>PANDOR SIB SRL</t>
  </si>
  <si>
    <t>ROMPREST ENERGY SRL</t>
  </si>
  <si>
    <t>MONITORUL OFICIAL RA</t>
  </si>
  <si>
    <t>STUDII PROIMOB SRL</t>
  </si>
  <si>
    <t>ALEXANDRA DAMASCHIN</t>
  </si>
  <si>
    <t>GEOSTAR TRANS SRL</t>
  </si>
  <si>
    <t>AFEE  ALBA</t>
  </si>
  <si>
    <t>ENEL ENERGIE MUNTENIA SA</t>
  </si>
  <si>
    <t>NOVA APASERV SA</t>
  </si>
  <si>
    <t>RETIM ECOLOGIC SERVICE SA</t>
  </si>
  <si>
    <t>SALUBRISERV SA</t>
  </si>
  <si>
    <t>SALUBRISERV S.A</t>
  </si>
  <si>
    <t>C.N. POSTA ROMANA SA</t>
  </si>
  <si>
    <t>CNPR OJP DOLJ</t>
  </si>
  <si>
    <t>CNPR OJP CONSTANTA</t>
  </si>
  <si>
    <t>CNPR OJP BRASOV</t>
  </si>
  <si>
    <t>CNPR OJP IASI</t>
  </si>
  <si>
    <t>CNPR OJP CLUJ</t>
  </si>
  <si>
    <t>CNPR OJP TIMIS</t>
  </si>
  <si>
    <t>CNPR OJP PRAHOVA</t>
  </si>
  <si>
    <t>O.R.C. BRASOV</t>
  </si>
  <si>
    <t>O.R.C. PRAHOVA</t>
  </si>
  <si>
    <t>O.R.C. CARAS SEVERIN</t>
  </si>
  <si>
    <t>O.R.C. CLUJ</t>
  </si>
  <si>
    <t>O.R.C. HARGHITA</t>
  </si>
  <si>
    <t>BANCA COMERCIALA ROMANA S.A.</t>
  </si>
  <si>
    <t>ZIRMER BUD SRL</t>
  </si>
  <si>
    <t>BANCA COMERCIALA ROMANA S.A</t>
  </si>
  <si>
    <t>ENGIE ROMANIA SA</t>
  </si>
  <si>
    <t>EUROMOD IMPEX SRL</t>
  </si>
  <si>
    <t>ADENIUM IMOB SRL</t>
  </si>
  <si>
    <t>DIR.MUNI PT.CULT SPORT TURISM SI TINERET</t>
  </si>
  <si>
    <t>BENDEA PETRU</t>
  </si>
  <si>
    <t>CORONA SRL</t>
  </si>
  <si>
    <t>COM TER SRL</t>
  </si>
  <si>
    <t>AFEE HARGHITA</t>
  </si>
  <si>
    <t>POLARIS M HOLDING SRL</t>
  </si>
  <si>
    <t>FLORISAL S.A.</t>
  </si>
  <si>
    <t>SALUBRITATE CRAIOVA SRL</t>
  </si>
  <si>
    <t>FAN COURIER EXPRESS SRL</t>
  </si>
  <si>
    <t>O.R.C. IASI</t>
  </si>
  <si>
    <t>O.R.C. HUNEDOARA</t>
  </si>
  <si>
    <t>O.R.C. GALATI</t>
  </si>
  <si>
    <t>O.R.C. SUCEAVA</t>
  </si>
  <si>
    <t>AXEL SOFT IT GROUP SRL</t>
  </si>
  <si>
    <t>G4S SECURE SOLUTIONS SRL</t>
  </si>
  <si>
    <t>ALFA &amp; OMEGA GROUP SRL</t>
  </si>
  <si>
    <t>BEST CLEAN MASTER SRL</t>
  </si>
  <si>
    <t>CERTSIGN SA</t>
  </si>
  <si>
    <t>O.N.R.C. BCR LEI</t>
  </si>
  <si>
    <t>SCIFA RENT APARTMENTS SRL</t>
  </si>
  <si>
    <t>ENEL ENERGIE SA</t>
  </si>
  <si>
    <t>SAPIENT SRL</t>
  </si>
  <si>
    <t>ISTRU SA BRAILA</t>
  </si>
  <si>
    <t>NAVLOMAR INVESTMENT HOLDING SRL</t>
  </si>
  <si>
    <t>CONSTRUCTII AVRAM IANCU SRL</t>
  </si>
  <si>
    <t>URBANA SA</t>
  </si>
  <si>
    <t>MUNICIPIUL TOPLITA</t>
  </si>
  <si>
    <t>AFEE SIBIU</t>
  </si>
  <si>
    <t>IBEROM INTERNATIONAL SRL</t>
  </si>
  <si>
    <t>AQUABIS SA</t>
  </si>
  <si>
    <t>PRESCOM S.A.</t>
  </si>
  <si>
    <t>MACARIE VASILE</t>
  </si>
  <si>
    <t>CORONA VIO SERV SRL</t>
  </si>
  <si>
    <t>UNIRAIFEN SRL</t>
  </si>
  <si>
    <t>PERIOADA  01.01.2020 - 31.01.2020</t>
  </si>
  <si>
    <t>CHELT SAL  DECEMBRIE 2019 PR BRIS II INEA/CEF/ICT/A2017/1436320-SURSA D;STAT SALARII</t>
  </si>
  <si>
    <t>TAXE BASS  DECEMBRIE 2019 PR BRIS II INEA/CEF/ICT/A2017/1436320-SURSA D;STAT SALARII</t>
  </si>
  <si>
    <t>IMPOZIT DECEMBRIE 2019 PR BRIS II INEA/CEF/ICT/A2017/1436320-SURSA D;STAT SALARII</t>
  </si>
  <si>
    <t>CONTRIB FOND HANDICAP DECEMBRIE 2019 PR BRIS II INEA/CEF/ICT/A2017/1436320-SURSA D;STAT SALARII</t>
  </si>
  <si>
    <t>CONTRIB ASIG MUNCA DECEMBRIE 2019 PR BRIS II INEA/CEF/ICT/A2017/1436320-SURSA D;STAT SALARII</t>
  </si>
  <si>
    <t>CHELT SAL DEC 2019 PR BIG DATA SMIS 108513-FN;STAT SALARII</t>
  </si>
  <si>
    <t>CONTRIB ASIG MUNCA DEC 2019 PR BIG DATA SMIS 108513-FN;STAT SALARII</t>
  </si>
  <si>
    <t>CONTRIB FOND HANDICAP DEC 2019 PR BIG DATA SMIS 108513-FN;STAT SALARII</t>
  </si>
  <si>
    <t>TAXE BASS DEC 2019 PR BIG DATA SMIS 108513-FN;STAT SALARII</t>
  </si>
  <si>
    <t>IMPOZIT DEC 2019 PR BIG DATA SMIS 108513-FN;STAT SALARII</t>
  </si>
  <si>
    <t>CHELT SAL  DECEMBRIE 2019 PR EV VIATA SMIS 123634-FN;STAT SALARII</t>
  </si>
  <si>
    <t>BUCIU ALICE</t>
  </si>
  <si>
    <t>TAXE BASS  DECEMBRIE 2019 PR EV VIATA SMIS 123634-FN;STAT SALARII</t>
  </si>
  <si>
    <t>CONTRIB ASIG MUNCA DECEMBRIE 2019 PR EV VIATA SMIS 123634-FN;STAT SALARII</t>
  </si>
  <si>
    <t>IMPOZIT DECEMBRIE 2019 PR EV VIATA SMIS 123634-FN;STAT SALARII</t>
  </si>
  <si>
    <t>CONTRIB FOND HANDICAP  DECEMBRIE 2019 PR EV VIATA SMIS 123634-FN;STAT SALARII</t>
  </si>
  <si>
    <t>CHELT SAL DEC 2019 PR BIG DATA SMIS 108513-FEN;STAT SALARII</t>
  </si>
  <si>
    <t>CONTRIB ASIG MUNCA DEC 2019 PR BIG DATA SMIS 108513-FEN;STAT SALARII</t>
  </si>
  <si>
    <t>CONTRIB FOND HANDICAP DEC 2019 PR BIG DATA SMIS 108513-FEN;STAT SALARII</t>
  </si>
  <si>
    <t>TAXE BASS DEC 2019 PR BIG DATA SMIS 108513-FEN;STAT SALARII</t>
  </si>
  <si>
    <t>IMPOZIT DEC 2019 PR BIG DATA SMIS 108513-FEN;STAT SALARII</t>
  </si>
  <si>
    <t>CHELT SAL  DECEMBRIE 2019 PR EV VIATA SMIS 123634-FEN;STAT SALARII</t>
  </si>
  <si>
    <t>TAXE BASS  DECEMBRIE 2019 PR EV VIATA SMIS 123634-FEN;STAT SALARII</t>
  </si>
  <si>
    <t>CONTRIB ASIG MUNCA DECEMBRIE 2019 PR EV VIATA SMIS 123634-FEN;STAT SALARII</t>
  </si>
  <si>
    <t>IMPOZIT DECEMBRIE 2019 PR EV VIATA SMIS 123634-FEN;STAT SALARII</t>
  </si>
  <si>
    <t>CONTRIB FOND HANDICAP  DECEMBRIE 2019 PR EV VIATA SMIS 123634-FEN;STAT SALARII</t>
  </si>
  <si>
    <t>CHELT SAL 12.2019 PR POCA MYSMIS 119317/SIPOCA 456-FN;STAT SALARII</t>
  </si>
  <si>
    <t>TAXE BASS 12.2019 PR POCA MYSMIS 119317/SIPOCA 456-FN;STAT SALARII</t>
  </si>
  <si>
    <t>CONTRIB FOND HANDICAP 12.2019 PR POCA MYSMIS 119317/SIPOCA 456-FN;STAT SALARII</t>
  </si>
  <si>
    <t>CONTRIB ASIG MUNCA 12.2019 PR POCA MYSMIS 119317/SIPOCA 456-FN;STAT SALARII</t>
  </si>
  <si>
    <t>IMPOZIT SAL 12.2019 PR POCA MYSMIS 119317/SIPOCA 456-FN;STAT SALARII</t>
  </si>
  <si>
    <t>CHELT SAL 12.2019 PR POCA MYSMIS 119317/SIPOCA 456-FSE;STAT SALARII</t>
  </si>
  <si>
    <t>TAXE BASS 12.2019 PR POCA MYSMIS 119317/SIPOCA 456-FSE;STAT SALARII</t>
  </si>
  <si>
    <t>CONTRIB FOND HANDICAP 12.2019 PR POCA MYSMIS 119317/SIPOCA 456-FSE;STAT SALARII</t>
  </si>
  <si>
    <t>CONTRIB ASIG MUNCA 12.2019 PR POCA MYSMIS 119317/SIPOCA 456-FSE;STAT SALARII</t>
  </si>
  <si>
    <t>IMPOZIT SAL 12.2019 PR POCA MYSMIS 119317/SIPOCA 456-FSE;STAT SALARII</t>
  </si>
  <si>
    <t>CHELT SAL  DECEMBRIE 2019 PR IRI INEA/CEF/ICT/A2016/1297367-FN;STAT SALARII</t>
  </si>
  <si>
    <t>TAXE BASS  DECEMBRIE 2019 PR IRI INEA/CEF/ICT/A2016/1297367-FN;STAT SALARII</t>
  </si>
  <si>
    <t>IMPOZIT DECEMBRIE 2019 PR IRI INEA/CEF/ICT/A2016/1297367-FN;STAT SALARII</t>
  </si>
  <si>
    <t>CONTRIB ASIG MUNCA DECEMBRIE 2019 PR IRI INEA/CEF/ICT/A2016/1297367-FN;STAT SALARII</t>
  </si>
  <si>
    <t>CONTRIB FOND HANDICAP DECEMBRIE 2019 PR IRI INEA/CEF/ICT/A2016/1297367-FN;STAT SALARII</t>
  </si>
  <si>
    <t>CHELT SAL  DECEMBRIE 2019 PR BRIS II INEA/CEF/ICT/A2017/1436320-SURSA A;STAT SALARII</t>
  </si>
  <si>
    <t>TAXE BASS  DECEMBRIE 2019 PR BRIS II INEA/CEF/ICT/A2017/1436320-SURSA A;STAT SALARII</t>
  </si>
  <si>
    <t>IMPOZIT DECEMBRIE 2019 PR BRIS II INEA/CEF/ICT/A2017/1436320-SURSA A;STAT SALARII</t>
  </si>
  <si>
    <t>RLC TRIDENT SRL - O.N.R.C. CASIERIE</t>
  </si>
  <si>
    <t>PLATA NUMERAR DIFERENTA CHIRIE IANUARIE 2020/ IS;F. NR.513-07/01/2020</t>
  </si>
  <si>
    <t>CONTRIB FOND HANDICAP DECEMBRIE 2019 PR BRIS II INEA/CEF/ICT/A2017/1436320-SURSA A;STAT SALARII</t>
  </si>
  <si>
    <t>CONTRIB ASIG MUNCA DECEMBRIE 2019 PR BRIS II INEA/CEF/ICT/A2017/1436320-SURSA A;STAT SALARII</t>
  </si>
  <si>
    <t>CH TRANSP SI ASIG MED DEPL LA ZAGREB 13-15.02.2020 PR IRI INEA/CEF/ICT/A2016/1297367-FN;DECONT NR.01.-29/01/2020</t>
  </si>
  <si>
    <t>CHELT SAL  DECEMBRIE 2019 PR IRI INEA/CEF/ICT/A2016/1297367-FEN;STAT SALARII</t>
  </si>
  <si>
    <t>TAXE BASS  DECEMBRIE 2019 PR IRI INEA/CEF/ICT/A2016/1297367-FEN;STAT SALARII</t>
  </si>
  <si>
    <t>IMPOZIT DECEMBRIE 2019 PR IRI INEA/CEF/ICT/A2016/1297367-FEN;STAT SALARII</t>
  </si>
  <si>
    <t>CONTRIB ASIG MUNCA DECEMBRIE 2019 PR IRI INEA/CEF/ICT/A2016/1297367-FEN;STAT SALARII</t>
  </si>
  <si>
    <t>CONTRIB FOND HANDICAP DECEMBRIE 2019 PR IRI INEA/CEF/ICT/A2016/1297367-FEN;STAT SALARII</t>
  </si>
  <si>
    <t>CH TRANSP SI ASIG MED DEPL LA ZAGREB 13-15.02.2020 PR IRI INEA/CEF/ICT/A2016/1297367-FEN;DECONT NR.01-29/01/2020</t>
  </si>
  <si>
    <t>FOND HANDICAP SALARII - DECEMBRIE 2019;STAT SALARII NR.12</t>
  </si>
  <si>
    <t>ENERG EL 27.11-24.12.2019 LC8058917/ AB;F. NR.9510439259-26/12/2019</t>
  </si>
  <si>
    <t>ENERG EL DECEMBRIE 2019/ VL;F. NR.206-31/12/2019</t>
  </si>
  <si>
    <t>C2 REG EN EL 01.12-31.12.2019 LC 0050230878/ DJ;F. NR.9210710845-31/12/2019</t>
  </si>
  <si>
    <t>C3 REG EN EL 01.12-31.12.19  LC 0050230890/ DJ;F. NR.9210710846-31/12/2019</t>
  </si>
  <si>
    <t>C5 EN EL 15.11-31.12.19  LC 0051696241/ DJ;F. NR.9210733893-31/12/2019</t>
  </si>
  <si>
    <t>EN EL 27.11-27.12.19 LC50245333/ OT;F. NR.9210684908-31/12/2019</t>
  </si>
  <si>
    <t>EN EL 29.11.19-31.12.19 LC 50155297/ GJ;F. NR.9210676515-31/12/2019</t>
  </si>
  <si>
    <t>EN TERMICA 19.12-31.12.2019/ MH;F. NR.2693929-08/01/2020</t>
  </si>
  <si>
    <t>EN TERMICA 26.11-18.12. 2019/ MH;F. NR.2691113-19/12/2019</t>
  </si>
  <si>
    <t>GAZE NAT 17.11.19-16.12.19/ CV;F. NR.560-07/01/2020</t>
  </si>
  <si>
    <t>BT SIGH-EN EL 05.12.-06.01.19/ MS;FISA PLATI NR.3-08/01/2020</t>
  </si>
  <si>
    <t>REG EN EL 25.10-30.11.19 CE190900751 / BT;F. NR.16470761-19/12/2019</t>
  </si>
  <si>
    <t>REG GAZE NAT 01.10-31.10.19 CLC DEG0901037/ BT;F. NR.11411234-09/12/2019</t>
  </si>
  <si>
    <t>REG GAZE NAT 01.11-30.11.19 CLC DEG0901037/ BT;F. NR.12026038-19/12/2019</t>
  </si>
  <si>
    <t>BT PETROSANI-EN EL 28.11-31.12.19/ HD;F. NR.668-31/12/2019</t>
  </si>
  <si>
    <t>REGULARIZARE EN EL 19.09-31.12.19 LC 51601509/ MH;F. NR.9210717904-31/12/2019</t>
  </si>
  <si>
    <t>BT MEDIAS EN EL 25.11-26.12.19 CC 16922337/SB;F. NR.9510567715-26/12/2019</t>
  </si>
  <si>
    <t>PARTIAL GAZE NAT 24-31.12.19/ CT;F. NR.100-13/01/2020</t>
  </si>
  <si>
    <t>GAZE NAT 01-30.11.2019/ BZ;F. NR.3005000001-10/01/2020</t>
  </si>
  <si>
    <t>TVA GAZ 01-30.11.2019/ BZ;F. NR.300500001.-10/01/2020</t>
  </si>
  <si>
    <t>ENERGIE EL 01-30.11.2019/ BZ;F. NR.3005000000-10/01/2020</t>
  </si>
  <si>
    <t>TVA ENERGIE EL 01-30.11.2019/ BZ;F. NR.300500000.-10/01/2020</t>
  </si>
  <si>
    <t>BT-VISEU DE SUS EN EL 01-12.08.19/ MM;F. NR.3005000005-10/01/2020</t>
  </si>
  <si>
    <t>BT VISEU DE SUS-TVA EN EL 01.08-12.08.2019/ MM;F. NR.300500005.-10/01/2020</t>
  </si>
  <si>
    <t>EN EL NOIEMBRIE 2019/ NT;F. NR.3005000003-10/01/2020</t>
  </si>
  <si>
    <t>TVA EN EL NOIEMBRIE 2019 / NT;F. NR.300500003.-10/01/2020</t>
  </si>
  <si>
    <t>GAZE NAT 01-30.11.2019/ NT;F. NR.3005000004-10/01/2020</t>
  </si>
  <si>
    <t>TVA GAZE NAT 01-30.11.2019/ NT;F. NR.300500004.-10/01/2020</t>
  </si>
  <si>
    <t>BT ODORHEIU SEC.-EN TERM 12.2019/ HR;F. NR.15488-07/01/2020</t>
  </si>
  <si>
    <t>GAZE NAT 01-30.11.2019 / VN;F. NR.106627-09/01/2020</t>
  </si>
  <si>
    <t>GAZE NAT 04.12.19-06.01.20 CLC DGSGJTGJ626872/ GJ;F. NR.1080985943-10/01/2020</t>
  </si>
  <si>
    <t>GAZE NAT 04.12.19-06.01.2020 / BR;F. NR.7-13/01/2020</t>
  </si>
  <si>
    <t>GAZE NAT 15.11-15.12.19/ SV;F. NR.162-10/01/2020</t>
  </si>
  <si>
    <t>ENERGIE ELECTRICA 01.11-30.11.2019/ SV;F. NR.163-10/01/2020</t>
  </si>
  <si>
    <t>EN EL 01-31.12.19 LC 5003892/ HR;F. NR.9511648849-09/01/2020</t>
  </si>
  <si>
    <t>ENERG EL 01-31.12.2019 2019/ BN;F. NR.7010043749-09/01/2020</t>
  </si>
  <si>
    <t>BT SIGH- GAZE NAT 03.12-06.01.20/ MS;FISA PLATI NR.4-13/01/2020</t>
  </si>
  <si>
    <t>GAZE NAT DECEMBRIE 2019/ RC RB IF;F. NR.746-09/01/2020</t>
  </si>
  <si>
    <t>UZINA TERMOELECTRICA PRODUCTION GIURGIU SA</t>
  </si>
  <si>
    <t>EN TERMICA 01-31.12.2019/ GR;F. NR.4369-09/01/2020</t>
  </si>
  <si>
    <t>REG GAZE NAT 09.08.19-15.12.19/ SB;F. NR.7949-10/01/2020;F. NR.7883-04/12/2019</t>
  </si>
  <si>
    <t>GAZE NAT 01-31.12.2019/ SB;F. NR.120201-09/01/2020</t>
  </si>
  <si>
    <t>ENERG ELECTR 04-31.12.2019/ BR;F. NR.4-09/01/2020</t>
  </si>
  <si>
    <t>ENERG EL DECEMBRIE 2019/ VS;F. NR.11833-13/01/2020</t>
  </si>
  <si>
    <t>TVA ENERG EL DECEMBRIE 2019/ VS;F. NR.11833.-13/01/2020</t>
  </si>
  <si>
    <t>GAZE NAT DECEMBRIE 2019/ VS;F. NR.11833-13/01/2020</t>
  </si>
  <si>
    <t>TVA GAZE NAT DECEMBRIE 2019/ VS;F. NR.11833.-13/01/2020</t>
  </si>
  <si>
    <t xml:space="preserve">RIDICARE NUMERAR CHELTUIELI TRANSP DEPLASARE BRUXELLES </t>
  </si>
  <si>
    <t>O.N.R.C. CASIERIE</t>
  </si>
  <si>
    <t>REG EN EL 03.10-31.12.2019 CC181062686025/ MS;F. NR.7010043801-13/01/2020</t>
  </si>
  <si>
    <t>GAZE NAT 07.11-03.12.19 CLC DGSOTSLA20003804/ OT;F. NR.1022301677-31/12/2019</t>
  </si>
  <si>
    <t>ENERGIE ELECTRICA  09.10.2019-30.11.2019/ AR;FISA PLATI NR.558-09/01/2020</t>
  </si>
  <si>
    <t>GAZ NAT 01.11-30.11.2019/ AR;FISA PLATI NR.557-09/01/2020</t>
  </si>
  <si>
    <t>ENERG ELECTRICA 01-30.11.19 C1/ SM;F. NR.11947-08/01/2020</t>
  </si>
  <si>
    <t>GAZE NATURALE 01-30.11.19/ SM;F. NR.11947-08/01/2020</t>
  </si>
  <si>
    <t>DIFERENTA ENERG EL DEC 2019/ BH;F. NR.6027-14/01/2020</t>
  </si>
  <si>
    <t>BT DEJ- EN EL 18.11-15.12.2019/ CJ;F. NR.202-13/01/2020</t>
  </si>
  <si>
    <t>ENERG EL DECEMBRIE 2019/ SJ;F. NR.10693-13/01/2020</t>
  </si>
  <si>
    <t>GAZE NAT DECEMBRIE 2019 / SJ;F. NR.10693-13/01/2020</t>
  </si>
  <si>
    <t>ENERG EL DECEMBRIE 2019/ TR;F. NR.28011-10/01/2020</t>
  </si>
  <si>
    <t>GAZE NAT DECEMBRIE 2019/ TR;F. NR.27996-10/01/2020</t>
  </si>
  <si>
    <t>REG ENERG EL 01-30.11.2019 / BN;F. NR.7040001473-20/12/2019;F. NR.3020000074-20/12/2019</t>
  </si>
  <si>
    <t>GAZE NAT 10.12.19-08.01.20 CLC DGSCLCALII03085/ CL;F. NR.1013707762-13/01/2020</t>
  </si>
  <si>
    <t>GAZE NAT 01-31.12.19 CLC DEG1399519/ MS;F. NR.1013709099-31/12/2019</t>
  </si>
  <si>
    <t>BT TOPLITA- ENERGIE ELECTRICA 12.19/ HR;F. NR.696-14/01/2020</t>
  </si>
  <si>
    <t>BT TOPLITA-ENERGIE TERMICA 12.19/ HR;F. NR.696-14/01/2020</t>
  </si>
  <si>
    <t>DIFERENTA GAZE NAT DEC 2019/ BH;F. NR.6027-14/01/2020</t>
  </si>
  <si>
    <t>BT TECUCI-EN EL 12.2019/ GL;F. NR.1480-13/01/2020</t>
  </si>
  <si>
    <t>BT TECUCI-GAZE NAT 12.2019/ GL;F. NR.1479-13/01/2020</t>
  </si>
  <si>
    <t>DIF ENERG EL DECEMBRIE 2019/ BV;F. NR.620-10/01/2020</t>
  </si>
  <si>
    <t>DIF GAZE NAT DECEMBRIE 2019/ BV;F. NR.619-10/01/2020</t>
  </si>
  <si>
    <t>GAZE NAT 01-31.12.19 CLC DEG0911495/ AB;F. NR.1013709099-31/12/2019</t>
  </si>
  <si>
    <t>GAZE NAT 01-31.12.19 CLC DEG0424220/ BN;F. NR.1013709099-31/12/2019</t>
  </si>
  <si>
    <t>GAZE NAT 01-31.12.19 CLC DEG0245258/ HR;F. NR.1013709099-31/12/2019</t>
  </si>
  <si>
    <t>GAZE NAT DECEMBRIE 2019 /TL;F. NR.1697-16/01/2020</t>
  </si>
  <si>
    <t>ENERG EL DECEMBRIE 2019/ TL;F. NR.1697-16/01/2020</t>
  </si>
  <si>
    <t>SIND LIBER INV PREUNIV CLUJEAN</t>
  </si>
  <si>
    <t>BATU DUMITRU</t>
  </si>
  <si>
    <t>SIL-BEN SRL</t>
  </si>
  <si>
    <t>RLC TRIDENT SRL</t>
  </si>
  <si>
    <t>EURO-MAX SRL</t>
  </si>
  <si>
    <t>ARINVEST HOLDING SRL</t>
  </si>
  <si>
    <t>WOLTERS KLUWER SRL</t>
  </si>
  <si>
    <t>DRUCODAN TRANS IMPEX SRL</t>
  </si>
  <si>
    <t>MUNICIPIUL TURDA -DIR IMPOZITE SI TAXE CHIRIE</t>
  </si>
  <si>
    <t>SEM CAPITAL SRL</t>
  </si>
  <si>
    <t>INDCOM S.A.</t>
  </si>
  <si>
    <t>BRATULESCU LUCHIAN</t>
  </si>
  <si>
    <t>INTERNET CITY DOI  SA</t>
  </si>
  <si>
    <t>BRADUL SRL</t>
  </si>
  <si>
    <t>LOREDANA LEONTI - IONASCU</t>
  </si>
  <si>
    <t>PRIMARIA MUNICIPIULUI TOPLITA</t>
  </si>
  <si>
    <t>IVASCO TIBI</t>
  </si>
  <si>
    <t>MUSGOCIU MIRCEA</t>
  </si>
  <si>
    <t>GLIGOR EMIL ILARIE</t>
  </si>
  <si>
    <t>MANAGER SRL</t>
  </si>
  <si>
    <t>PRIMARIA MUN MEDIAS</t>
  </si>
  <si>
    <t>BOBU AUREL</t>
  </si>
  <si>
    <t>CENTRAL PARK SA</t>
  </si>
  <si>
    <t>SILVERMALL SRL</t>
  </si>
  <si>
    <t>GIUREA VASILE</t>
  </si>
  <si>
    <t>ILINCA GHEORGHE</t>
  </si>
  <si>
    <t>WIN MAGAZIN SA</t>
  </si>
  <si>
    <t>BRAI-CATA SRL-SUCURSALA DEVA</t>
  </si>
  <si>
    <t>FAD AND SRL</t>
  </si>
  <si>
    <t>ART NOUVEAU IMPEX SRL</t>
  </si>
  <si>
    <t>POP ALEXANDRU</t>
  </si>
  <si>
    <t>ECOAQUA  S.A.</t>
  </si>
  <si>
    <t>RCS &amp; RDS SA</t>
  </si>
  <si>
    <t>ORANGE ROMANIA SA</t>
  </si>
  <si>
    <t>IT PERFORMANCE &amp; TECHNOLOGY SRL</t>
  </si>
  <si>
    <t>AFEE TARGOVISTE</t>
  </si>
  <si>
    <t>GMD BUSINESS CENTER SRL</t>
  </si>
  <si>
    <t>O.R.C. DAMBOVITA</t>
  </si>
  <si>
    <t>DIGISIGN SA</t>
  </si>
  <si>
    <t>O.N.R.C. BCR BRIS RON</t>
  </si>
  <si>
    <t>COMISION BANCAR PR BRIS II INEA/CEF/ICT/A2017/1436320-SURSA A;EXTRAS CONT</t>
  </si>
  <si>
    <t>CONDESTEANU GABRIEL</t>
  </si>
  <si>
    <t>MOLNAR IOAN AUGUSTIN</t>
  </si>
  <si>
    <t>OPRITOIU RAZVAN VIRGIL</t>
  </si>
  <si>
    <t>POPESCU ANA NINA</t>
  </si>
  <si>
    <t>SEREDENCIUC SORIN BORES</t>
  </si>
  <si>
    <t>SIMION ILEANA RALUCA</t>
  </si>
  <si>
    <t>STEFAN DANIELA</t>
  </si>
  <si>
    <t>TIPARU DANUT FLORIAN</t>
  </si>
  <si>
    <t>BUGETUL DE STAT</t>
  </si>
  <si>
    <t>O.N.R.C. - CONTRIBUTII</t>
  </si>
  <si>
    <t>BALAN GEORGETA</t>
  </si>
  <si>
    <t>BURDESCU VALENTINA</t>
  </si>
  <si>
    <t>DINU DANIELA NICOLETA</t>
  </si>
  <si>
    <t>FLOREA ELENA</t>
  </si>
  <si>
    <t>FLOROIU RALUCA CODRUTA</t>
  </si>
  <si>
    <t>CORATU ELENA GRATIELA</t>
  </si>
  <si>
    <t>IVAN STEFANEL</t>
  </si>
  <si>
    <t>JOITA MIHAELA CRISTINA</t>
  </si>
  <si>
    <t>LAZAR ELENA DANIELA</t>
  </si>
  <si>
    <t>NICOLAE MONICA CRISTINA</t>
  </si>
  <si>
    <t>OPRINESCU GABRIELA IULIA</t>
  </si>
  <si>
    <t>SAFTOIU FAIGHEL CRISTINA</t>
  </si>
  <si>
    <t>TANASE DAN CRISTIAN</t>
  </si>
  <si>
    <t>VULPE GEORGIANA ALINA</t>
  </si>
  <si>
    <t>SOROIU RODICA TATIANA</t>
  </si>
  <si>
    <t>CRISTEA CONSTANTA ADRIANA</t>
  </si>
  <si>
    <t>CLAPA CARMEN ELENA</t>
  </si>
  <si>
    <t>GHELDIU ELENA CRISTINA</t>
  </si>
  <si>
    <t>MIHAI GABRIELA AURA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</si>
  <si>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</si>
  <si>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</si>
  <si>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</si>
  <si>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</si>
  <si>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</si>
  <si>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</si>
  <si>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</si>
  <si>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</si>
  <si>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VOICAN FLORENTINA MIHAELA</t>
  </si>
  <si>
    <t>CIUDOIU GABRIELA</t>
  </si>
  <si>
    <t>VASILESCU SIMONA GABRIELA</t>
  </si>
  <si>
    <t>SLATINEANU MARINELA</t>
  </si>
  <si>
    <t>CONSTANTIN EDUARD</t>
  </si>
  <si>
    <t>GHEORGHE BOGDAN GABRIEL</t>
  </si>
  <si>
    <t>HOROBEANU ROXANA VOICHITA</t>
  </si>
  <si>
    <t>MIHAILESCU CECILIA</t>
  </si>
  <si>
    <t>ALBINET ALEXANDRU ADRIAN</t>
  </si>
  <si>
    <t>DRAGUSIN CRISTINA IRINA</t>
  </si>
  <si>
    <t>MARGINEAN IOAN</t>
  </si>
  <si>
    <t>STEFU OANA MIHAELA</t>
  </si>
  <si>
    <t>VLADU VALENTIN</t>
  </si>
  <si>
    <t>IVAN MIHAELA</t>
  </si>
  <si>
    <t>TRANSFER SUMA- SCHIMB VALUTAR- CHELTUIELI DEPLASARE EXTERNA</t>
  </si>
  <si>
    <t>RIDICARE NUMERAR -CHELT DEPLASARE INTERNA</t>
  </si>
  <si>
    <t>RIDICARE NUMERAR- CHELT MATERIALE - ITP AUTO</t>
  </si>
  <si>
    <t>RIDICARE NUMERAR- CHELT MATERIALE- COMISION BANCAR</t>
  </si>
  <si>
    <t xml:space="preserve">RIDICARE NUMERAR- CHELT MATERIALE- COPII DOC </t>
  </si>
  <si>
    <t>RIDICARE NUMERAR-CHELT MATERIALE- ROVINIETA</t>
  </si>
  <si>
    <t xml:space="preserve">COMISION BANCAR PR BRIS II INEA/CEF/ICT/A2017/1436320-SURSA D     </t>
  </si>
  <si>
    <t>RECUPERARE CHELT TRANSP DEPLASARE EXT DE LA COMISIA EUROPEANA</t>
  </si>
  <si>
    <t>ENERG EL 01.12-31.12.19 CP301128892/ GR;F. NR.845525-15/01/2020</t>
  </si>
  <si>
    <t>GAZE NAT 21.11-19.12.19/ CS;F. NR.86-17/01/2020</t>
  </si>
  <si>
    <t>REG SI ESTIMARE EN EL 15.11-31.12.2019/ CS;F. NR.87-17/01/2020</t>
  </si>
  <si>
    <t>REG GAZE NAT 08.02.19-06.01.20/ VL;F. NR.50-13/05/2019;F. NR.178-30/11/2019;F. NR.199-12/12/2019;F. NR.7-14/01/2020</t>
  </si>
  <si>
    <t>ENERG EL 01-31.12.19/ CL;F. NR.1063-20/01/2020</t>
  </si>
  <si>
    <t>ENERG EL DECEMBRIE 2019/ RC RB IF;F. NR.748-17/01/2020</t>
  </si>
  <si>
    <t>EN TERMICA DIF  DECEMBRIE 2019/ TM;F. NR.122547-17/01/2020</t>
  </si>
  <si>
    <t>EN EL DIF  DECEMBRIE 2019/ TM;F. NR.122547-17/01/2020</t>
  </si>
  <si>
    <t>GAZE NAT 01-31.12.2019 CLC DEG1072555/ HD;F. NR.1013709099-31/12/2019</t>
  </si>
  <si>
    <t>EN EL 01-31.12.19 CP 531426294/ HD;F. NR.862413-16/01/2020</t>
  </si>
  <si>
    <t>EN EL 01.12-31.12.2019 CP 522047698/ AR;F. NR.846322-16/01/2020</t>
  </si>
  <si>
    <t>SEDIU-ENERG EL DECEMBRIE 2019/  GL;F. NR.5672-20/01/2020</t>
  </si>
  <si>
    <t>ENERG EL 24.12-31.12.2019/CT;F. NR.103-20/01/2020</t>
  </si>
  <si>
    <t>SEDIU-ENERG EL 20.12.2019-20.01.2020/ SB;F. NR.7988-20/01/2020</t>
  </si>
  <si>
    <t>EN EL 01-31.12.19/  CJ;F. NR.3-20/01/2020</t>
  </si>
  <si>
    <t>GAZE DECEMBRIE 2019/ CJ;F. NR.3-20/01/2020</t>
  </si>
  <si>
    <t>ENERG ELECTRICA 01-31.12.19 C1/ SM;F. NR.0011982-22/01/2020</t>
  </si>
  <si>
    <t>GAZE NATURALE 01-31.12.19/ SM;F. NR.0011982-22/01/2020</t>
  </si>
  <si>
    <t>BT MEDIAS ENERG EL 11.2019/ SB;F. NR.2-21/01/2020</t>
  </si>
  <si>
    <t>BT MEDIAS GAZE NAT 11.2019/ SB;F. NR.2-21/01/2020</t>
  </si>
  <si>
    <t>GAZE N 03.12.2019-02.01.2020 CLC DGSDJCRA10003692/ DJ;F. NR.1110954316-09/01/2020</t>
  </si>
  <si>
    <t>BT PASCANI-GAZE NAT 08.11-08.12.2019/ IS;F. NR.483-22/01/2020</t>
  </si>
  <si>
    <t>REGULARIZARE GAZE NAT DEC 2019/ IL;F. NR.317-17/01/2020</t>
  </si>
  <si>
    <t>BT PETROSANI-EN EL 01.01-22.01.20/ HD;F. NR.38-22/01/2020</t>
  </si>
  <si>
    <t>EN EL 18.12.2019-20.01.2020 NLC2220818/ DB;F. NR.9513427840-22/01/2020</t>
  </si>
  <si>
    <t>REGULARIZARE  ENERG EL DEC 2019/ IL;F. NR.318-17/01/2020</t>
  </si>
  <si>
    <t>BT PASCANI-ENERG EL 01-30.11.19/ IS;F. NR.483-22/01/2020</t>
  </si>
  <si>
    <t>SEDIU-EN EL DECEMBRIE 2019/ SB;F. NR.120202-23/01/2020</t>
  </si>
  <si>
    <t>SEDIU-   EN EL 01 - 31.12.19/ MM;F. NR.5-16/01/2020</t>
  </si>
  <si>
    <t>SEDIU- GAZE NAT 01-31.12.19/ MM;F. NR.5-16/01/2020</t>
  </si>
  <si>
    <t>DIFERENTA GAZE NAT DEC 2019/ BC;F. NR.1042-21/01/2020;F. NR.1043-22/01/2020</t>
  </si>
  <si>
    <t>DIFERENTA ENERG EL DEC 2019/ BC;F. NR.1042-21/01/2020;F. NR.1043-22/01/2020</t>
  </si>
  <si>
    <t>GAZE NAT 08.11-07.12.19 LOC 2/ RC;F. NR.55-29/01/2020</t>
  </si>
  <si>
    <t>ENERG EL 04.11.19-31.12.19 LOC 2/ RC;F. NR.55-29/01/2020</t>
  </si>
  <si>
    <t>DIFERENTA GAZE NAT DECEMBRIE 2019/ RC;F. NR.55-29/01/2020</t>
  </si>
  <si>
    <t>DIFERENTA ENERG EL DECEMBRIE 2019/ RC;F. NR.55-29/01/2020</t>
  </si>
  <si>
    <t>APA DECEMBRIE 2019  SI 30.11.2019/ BT;F. NR.10225968-30/12/2019</t>
  </si>
  <si>
    <t>APA, CANAL 01.12-31.12.2019 / AB;F. NR.20003-06/01/2020</t>
  </si>
  <si>
    <t>SEDIU-  APA 09.11.2019-10.12.2019 CC 695/ MS;F. NR.1276689-23/12/2019</t>
  </si>
  <si>
    <t>SALUBR 12.19 CA20012389/ MH;F. NR.1809871-31/12/2019</t>
  </si>
  <si>
    <t>INCH EUROPUB 12.19 CA20012389/ MH;F. NR.1809871.-31/12/2019</t>
  </si>
  <si>
    <t>APA CANAL 20.11.19-16.12.19 CC110580/ OT;F. NR.11414574-31/12/2019</t>
  </si>
  <si>
    <t>SALUBR DECEMBRIE 2019 / OT;F. NR.1073712-31/12/2019</t>
  </si>
  <si>
    <t>APA 01-31.12.2019 / VL;F. NR.207-31/12/2019</t>
  </si>
  <si>
    <t>APA DECEMBRIE 2019 CC1302973/GJ;F. NR.1918391-31/12/2019</t>
  </si>
  <si>
    <t>SALUBR 1-31.12.19 CC 322985/ AR;F. NR.9853810-31/12/2019</t>
  </si>
  <si>
    <t>SALUBR 01.12-31.12.2019 CC 230659/ TM;F. NR.9853581-31/12/2019</t>
  </si>
  <si>
    <t>BT PETROSANI-APA 28.11-31.12.19/ HD;F. NR.668-31/12/2019</t>
  </si>
  <si>
    <t>SALUBR 26.11.2019-25.12.2019 CA30004112/ NT;F. NR.1160768-31/12/2019</t>
  </si>
  <si>
    <t>SEDIU-SALUBR 12.19 CC 7656/ MS.;F. NR.996898-28/12/2019</t>
  </si>
  <si>
    <t>SEDIU-TVA SALUBR 12.19 CC 7656/ MS.;F. NR.996898.-28/12/2019</t>
  </si>
  <si>
    <t>APA  DECEMBRIE 2019 CC 50661 / GR;F. NR.02423183-31/12/2019</t>
  </si>
  <si>
    <t>SALUBR DECEMBRIE 2019 CC PH3380/ PH;F. NR.2673876-13/01/2020</t>
  </si>
  <si>
    <t>SEDIU-APA 10, 11.2019/ HD;FISA PLATI PF NR.993-13/01/2020</t>
  </si>
  <si>
    <t>G. MENAJER 01-31.12.19 CC694000/ DJ;F. NR.3352535-31/12/2019</t>
  </si>
  <si>
    <t>APA, CANAL 01-31.12.19/ VS;F. NR.11833-13/01/2020</t>
  </si>
  <si>
    <t>TVA APA, CANAL 01-31.12.19/ VS;F. NR.11833.-13/01/2020</t>
  </si>
  <si>
    <t>APA 05.12.2019-08.01.2020 CC1936701/ BN;F. NR.4886131-14/01/2020</t>
  </si>
  <si>
    <t>APA, CANAL 17.11.19-16.12.19/ SM;F. NR.11947-08/01/2020</t>
  </si>
  <si>
    <t>SALUBRITATE 01-31.12.2019/ BH;F. NR.6028-14/01/2020</t>
  </si>
  <si>
    <t>SALUBRITATE 12.2019/ BV;F. NR.621-10/01/2020</t>
  </si>
  <si>
    <t>SEDIU- APA 01.12-31.12.19/ SB;F. NR.7955-13/01/2020</t>
  </si>
  <si>
    <t>BT SIGH-SALUBR 12.19/ MS;FISA PLATI PF NR.5-13/01/2020</t>
  </si>
  <si>
    <t>BT DEJ- APA  DECEMBRIE 2019/ CJ;F. NR.202-13/01/2020</t>
  </si>
  <si>
    <t>APA, CANAL 14.11-12.12.2019 / SJ;F. NR.10693-13/01/2020</t>
  </si>
  <si>
    <t>SALUBRITATE 25.11-24.12.19/ SJ;F. NR.10693-13/01/2020</t>
  </si>
  <si>
    <t>SALUBRITATE 12.2019/ HD;F. NR.724394-31/12/2019</t>
  </si>
  <si>
    <t>APA, CANAL DECEMBRIE 2019/ TR;F. NR.27997-10/01/2020</t>
  </si>
  <si>
    <t>SALUBRITATE DECEMBRIE 2019/ TR;F. NR.28000-10/01/2020</t>
  </si>
  <si>
    <t>BT TOPLITA-APA 12.19/ HR;F. NR.696-14/01/2020</t>
  </si>
  <si>
    <t>SALUBRITATE 01-31.12.19/ CT;F. NR.100-13/01/2020</t>
  </si>
  <si>
    <t>SALUBRITATE 01.01-12.08.2019/ MM;F. NR.3005000006-10/01/2020</t>
  </si>
  <si>
    <t>APA,CANAL 01-31.11.2019 / VN;F. NR.106627-09/01/2020</t>
  </si>
  <si>
    <t>SALUBRIT 01-30.11.2019 / VN;F. NR.106627-09/01/2020</t>
  </si>
  <si>
    <t>APA, CANAL 12.19/ PH;FISA PLATI NR.3-13/01/2020</t>
  </si>
  <si>
    <t>SALUBR DECEMBRIE 2019 / BR;F. NR.8-13/01/2020</t>
  </si>
  <si>
    <t>APA DECEMBRIE 2019/ DJ;F. NR.3420061-06/01/2020</t>
  </si>
  <si>
    <t>SALUBRITATE 12.2019/ GJ;F. NR.16001639-07/01/2020</t>
  </si>
  <si>
    <t>SALUBR DECEMBRIE 2019 CA 60460/ SM;F. NR.2367-07/01/2020</t>
  </si>
  <si>
    <t>SALUBR 01-31.12.2019/ CV;F. NR.562-15/01/2020</t>
  </si>
  <si>
    <t>SALUBRITATE 12.2019/ BN;F. NR.44-14/01/2020</t>
  </si>
  <si>
    <t>SALUBRITATE 01-31.12.19/ CS;F. NR.84-16/01/2020</t>
  </si>
  <si>
    <t>APA CANAL 01-31.12.2019/ BV;F. NR.630-16/01/2020</t>
  </si>
  <si>
    <t>APA, CANAL DECEMBRIE 2019/ TL;F. NR.1697-16/01/2020</t>
  </si>
  <si>
    <t>APA 04.12.19-08.01.2020 / CV;F. NR.561-15/01/2020</t>
  </si>
  <si>
    <t>APA, CANAL DECEMBRIE 19/ BR;F. NR.14-16/01/2020</t>
  </si>
  <si>
    <t>APA, CANAL 08.11.2019-09.12.2019/ CS;F. NR.85-16/01/2020</t>
  </si>
  <si>
    <t>SALUBR DECEMBRIE 2019/ VL;F. NR.2400022220-31/12/2019</t>
  </si>
  <si>
    <t>APA, CANAL 05.12. 2019-07.01.2020/ RC,RB,IF;F. NR.749-17/01/2020</t>
  </si>
  <si>
    <t>APA, CANAL DECEMBRIE 2019/TM;F. NR.122547-17/01/2020</t>
  </si>
  <si>
    <t>APA, CANAL 01.12-31.12.19/ BH;F. NR.6038-20/01/2020</t>
  </si>
  <si>
    <t>APA, CANAL 11.12.2019-10.01.20/ CT;F. NR.103-20/01/2020</t>
  </si>
  <si>
    <t>APA 01-31.12.19/ CJ;F. NR.3-20/01/2020</t>
  </si>
  <si>
    <t>SALUBRITATE DECEMBRIE 2019 /  CJ;F. NR.3-20/01/2020</t>
  </si>
  <si>
    <t>APA, CANAL 17.12.19-16.01.20/ SM;F. NR.0011982-22/01/2020</t>
  </si>
  <si>
    <t>SEDIU-SALUBR 12.19 CC7674/ IS;F. NR.1077787-31/12/2019</t>
  </si>
  <si>
    <t>BT PETROSANI-APA 01.01-22.01.20/ HD;F. NR.38-22/01/2020</t>
  </si>
  <si>
    <t>APA 01-30.12.2019/ IL;F. NR.319-17/01/2020</t>
  </si>
  <si>
    <t>BT PASCANI-APA, CANAL 01-30.11.2019/ IS;F. NR.483-22/01/2020</t>
  </si>
  <si>
    <t>APA 23.11.19-17.12.2019 CC40214/ CL;F. NR.20001140-15/01/2020</t>
  </si>
  <si>
    <t>SEDIU-APA, CANAL 12.2019/ MM;F. NR.5-16/01/2020</t>
  </si>
  <si>
    <t>SEDIU-SALUBR DECEMBRIE 2019/ MM;F. NR.5-16/01/2020</t>
  </si>
  <si>
    <t>SALUBR  IANUARIE 2020 COD 3828/ DB;F. NR.448779-11/01/2020</t>
  </si>
  <si>
    <t>SALUBRITATE DECEMBRIE 2019 /IL;F. NR.7007779-15/01/2020</t>
  </si>
  <si>
    <t>APA, CANAL DECEMBRIE 2019/ BC;1042 NR.1042-21/01/2020</t>
  </si>
  <si>
    <t>SALUBRITATE DECEMBRIE 2019/ RC RB IF;F. NR.758-29/01/2020</t>
  </si>
  <si>
    <t>APA, CANAL NOIEMBRIE 2019 LOC 2/ RC;F. NR.55-29/01/2020</t>
  </si>
  <si>
    <t>APA, CANAL DECEMBRIE 2019/ RC;F. NR.55-29/01/2020</t>
  </si>
  <si>
    <t>SALUBRITATE DECEMBRIE 2019/ RC;F. NR.55-29/01/2020</t>
  </si>
  <si>
    <t>SALUBR 01-31.01.20/ AB;F. NR.8001569-20/01/2020</t>
  </si>
  <si>
    <t>INCHIRIERE EUROPUBELE 01.20/ AB;F. NR.8001569-20/01/2020</t>
  </si>
  <si>
    <t>BT VISEU-APA CANAL 09.2019-  15.01.2020/ MM;FISA PLATI PF NR.3466-30/01/2020</t>
  </si>
  <si>
    <t>AB CABLU TV 12.19 CC 62458 / RC;F. NR.14202658-23/12/2019</t>
  </si>
  <si>
    <t>TEL FIXA AB 01.20 CA449424563;F. NR.64818-03/01/2020;F. NR.1129894-10/01/2020</t>
  </si>
  <si>
    <t>TEL FIXA CONV  12.19 CA449424563;F. NR.64818-03/01/2020</t>
  </si>
  <si>
    <t>TEL MOB AB 01.20 CA464882927;F. NR.65034-03/01/2020;F. NR.1129884-10/01/2020</t>
  </si>
  <si>
    <t>TEL MOB CONV 12.19 CA464882927;F. NR.65034-03/01/2020</t>
  </si>
  <si>
    <t>TRIM POSTALE 12.2020/  RC RB IF GR;F NR.20398-31/12/2019;F NR.2660-31/12/2019;F NR.2659-31/12/2019;F NR.2661-31/12/2019;F NR.2657-31/12</t>
  </si>
  <si>
    <t>TRIM POSTALE 12.2019/ AR CS HD TM;F NR.30600;F NR.15090-31/12/2019;F NR.24321-31/12/2019;F NR.63851-31/12/2019</t>
  </si>
  <si>
    <t>TRIM POSTALE 12.2019/ BR BZ CT GL TL VN;F NR.12163;F NR.30519-31/12/2019;F NR.8560528-31/12/2019;F NR.13260-31/12/2019;F NR.6393-31/12/2019;</t>
  </si>
  <si>
    <t>TRIM POSTALE 12.2019/ DJ GJ MH OT VL;F NR.13;F NR.30020-31/12/2019;F NR.16226-31/12/2019;F NR.8752-31/12/2019;F NR.314495-31/12/2019</t>
  </si>
  <si>
    <t>TRIM POSTALE 12.2019/ BH BN CJ MM SJ SM;F NR.44681-31/12/2019;F NR.22710-31/12/2019;F NR.54846-31/12/2019;F NR.35791-31/12/2019;F NR.27741-3</t>
  </si>
  <si>
    <t>TRIM POSTALE 12.2019/ BC BT IS NT SV VS;F NR.33016;F NR.32279-31/12/2019;F NR.32280-31/12/2019;F NR.29688-31/12/2019;F NR.12456-31/12/2019;F</t>
  </si>
  <si>
    <t>TRIM POSTALE 12.2019/ AG CL DB IL PH TR;F NR.45398-31/12/2019;F NR.66442-31/12/2019;F NR.7-31/12/2019;F NR.13706-31/12/2019;F NR.57209-31/12</t>
  </si>
  <si>
    <t>TRIM POSTALE 12.2019/ AB BV CV HR MS SB;F NR.26413-31/12/2019;F NR.18393-31/12/2019;F NR.21543-31/12/2019;F NR.15-31/12/2019;F NR.28893-31/1</t>
  </si>
  <si>
    <t>PRESTARI SERVICII DE CURIERAT PER 16-12-31.12.2019/ RC;F. NR.5530425-31/12/2019</t>
  </si>
  <si>
    <t>PAZA-MONIT DECEMBRIE/ TM;F. NR.122547-17/01/2020</t>
  </si>
  <si>
    <t>SERV ACTUALIZ ANTIVIRUS 12.2019/ RC;F. NR.118818-09/01/2020</t>
  </si>
  <si>
    <t>BT TOPLITA-PAZA 12.19/ HR;F. NR.696-14/01/2020</t>
  </si>
  <si>
    <t>PAZA SI MONIT DECEMBRIE 2019/CJ;F. NR.2030041-09/01/2020</t>
  </si>
  <si>
    <t>PAZA SI MONIT DECEMBRIE 2019;F. NR.2030040-09/01/2020</t>
  </si>
  <si>
    <t>ROMPRINT PAPER SRL</t>
  </si>
  <si>
    <t>TVA - MAPE CU SNUR PT ARHIVARE/ RC;F. NR.40498-17/01/2020</t>
  </si>
  <si>
    <t>MAPE CU SNUR PT ARHIVARE/ RC;F. NR.40498-17/01/2020</t>
  </si>
  <si>
    <t>SERV INFR+MENT CORECTIVA+BACKUP/RESTORE 12.19/ RC;F. NR.1238-23/01/2020</t>
  </si>
  <si>
    <t>TVA SERV INFR+MENT CORECTIVA+BACKUP/RESTORE 12.19/ RC;F. NR.1238-23/01/2020</t>
  </si>
  <si>
    <t>O.R.C. BRAILA</t>
  </si>
  <si>
    <t>ACHIZITIE FORMULARE CU REGIM SPECIAL;PROPUNERE NR.28-06/01/2020</t>
  </si>
  <si>
    <t>SERVICII FOCHIST 12.2019/ BC;F. NR.1042-21/01/2020</t>
  </si>
  <si>
    <t>CURATENIE DECEMBRIE 2019/TM;F. NR.122547-17/01/2020</t>
  </si>
  <si>
    <t>COMIS ADMIN DECEMBRIE 2019/ HD;FISA PLATI PF NR.2086-21/01/2020</t>
  </si>
  <si>
    <t>COMIS ADMIN DECEMBRIE 2019/ TL;F. NR.1642-07/01/2020</t>
  </si>
  <si>
    <t>COMIS ADMIN DECEMBRIE 2019/ CT;FISA PLATI NR.1-07/01/2020</t>
  </si>
  <si>
    <t>SEDIU-COMISION ADMINISTRARE DECEMBRIE 2019/SB;F. NR.7925-01/01/2020</t>
  </si>
  <si>
    <t>COMISION ADMINISTRARE DECEMBRIE 2019/ BR;F. NR.45-06/01/2020</t>
  </si>
  <si>
    <t>COMISION ADMIN DECEMBRIE 2019 (140 MP);F. NR.742-06/01/2020</t>
  </si>
  <si>
    <t>COMISION ADMIN DECEMBRIE 2019 (281.47 MP);F. NR.739-06/01/2020</t>
  </si>
  <si>
    <t>COMISION ADMIN 12.2019 LOC 2/ RC;F. NR.3-03/01/2020</t>
  </si>
  <si>
    <t>COMIS ADMIN DECEMBRIE 2019/ DJ;F. NR.164-06/01/2020</t>
  </si>
  <si>
    <t>COMIS ADMIN DECEMBRIE 2019/ AB;FISA PLATI NR.2-09/01/2020</t>
  </si>
  <si>
    <t>COMIS ADMIN DECEMBRIE 2019/ VL;F. NR.1-03/01/2020</t>
  </si>
  <si>
    <t>COMIS ADMIN DECEMBRIE 2019/ AG;F. NR.1-06/01/2020</t>
  </si>
  <si>
    <t>MENTENANTA IMOBIL DECEMBRIE 2019/ SM;F. NR.11936-03/01/2020</t>
  </si>
  <si>
    <t>COMISION ADMIN 01-31.12.2019/ BV;F. NR.609-03/01/2020</t>
  </si>
  <si>
    <t>COMIS ADMIN DECEMBRIE 2019/ GL;F. NR.5656-06/01/2020</t>
  </si>
  <si>
    <t>COMIS ADMIN DECEMBRIE 2019/ DB;F. NR.8993-31/12/2019</t>
  </si>
  <si>
    <t>INTR ASCENSOR 01-31.12.19/ CT;F. NR.100-13/01/2020</t>
  </si>
  <si>
    <t>INTR SIS CLIM SI REVIZIE  TEHNICA01-31.12.19/ CT;F. NR.100-13/01/2020</t>
  </si>
  <si>
    <t>INTR ASCENSOR 01-30.11.2019 / VN;F. NR.106627-09/01/2020</t>
  </si>
  <si>
    <t>COMIS ADMIN 12.2019/ CJ;F. NR.1-06/01/2020</t>
  </si>
  <si>
    <t>CHELT EXPLOATARE(REV ECHIP AC) DECEMBRIE 2019/ RB;F. NR.733-06/01/2020</t>
  </si>
  <si>
    <t>COMISION ADMIN DECEMBRIE 2019/ SV;F. NR.164-10/01/2020</t>
  </si>
  <si>
    <t>COMISION ADMIN DECEMBRIE 2019/ RC RB IF;F. NR.736-06/01/2020</t>
  </si>
  <si>
    <t>COMISION ADMIN DECEMBRIE 2019/ AR;FISA PLATI NR.566-09/01/2020</t>
  </si>
  <si>
    <t>COMIS ADMIN 01.12-31.12.2019/ PH;FISA PLATI NR.1-09/01/2020</t>
  </si>
  <si>
    <t>SEDIU-TAXA DE SERVICII DECEMBRIE 2019/ MM;F. NR.214-05/12/2019</t>
  </si>
  <si>
    <t>COMIS ADMIN DECEMBRIE 2019/ IS;F. NR.514-07/01/2020</t>
  </si>
  <si>
    <t>TVA MENTENANTA IMOBIL 01-31.12.2019/ BZ;F. NR.301700.110-03/01/2020</t>
  </si>
  <si>
    <t>MENTENANTA IMOBIL 01-31.12.2019/ BZ;F. NR.3017000110-03/01/2020</t>
  </si>
  <si>
    <t>SEDIU-COMIS ADMIN DECEMBRIE 2019/ SB;F. NR.520204-09/01/2020</t>
  </si>
  <si>
    <t>BT TOPLITA-CURATENIE 12.19/ HR;F. NR.696-14/01/2020</t>
  </si>
  <si>
    <t>INTR ASCENSOR DECEMBRIE 2019/ TR;F. NR.27999-10/01/2020</t>
  </si>
  <si>
    <t>INTR ASCENSOR 01.2020/ PH;FISA PLATI NR.4-15/01/2020</t>
  </si>
  <si>
    <t>INTR ASCENSOR DECEMBRIE SI REVIZIE ANUALA 2019/ SJ;F. NR.10693-13/01/2020</t>
  </si>
  <si>
    <t>COMISION ADMIN 12.2019/ RC;F. NR.3-03/01/2020</t>
  </si>
  <si>
    <t>BT PASCANI-COM ADMIN 12.19/ IS;F. NR.479-07/01/2020</t>
  </si>
  <si>
    <t>COMIS ADMIN DECEMBRIE 2019/ IL;F. NR.312-06/01/2020</t>
  </si>
  <si>
    <t>INTR ASCENSOR  DECEMBRIE 2019/ BC;F. NR.1042-21/01/2020</t>
  </si>
  <si>
    <t>SERVICII CURATENIE 12.2019/ BC;F. NR.1042-21/01/2020</t>
  </si>
  <si>
    <t>CITIRE CONTOR APA NOIEMBRIE 2019 LOC 2/ RC;F. NR.55-29/01/2020</t>
  </si>
  <si>
    <t>SERV PT COMP  SUBSIST STINS INCENDIU DECEMMBRIE 2019/ RC;F. NR.55-29/01/2020</t>
  </si>
  <si>
    <t>REVIZIE AER CONDITIONAT DECEMBRIE 2019/ RC;F. NR.55-29/01/2020</t>
  </si>
  <si>
    <t>SERVICE ASCENSOR 12.2019/ RC;F. NR.55-29/01/2020</t>
  </si>
  <si>
    <t>SERVICII CURATENIE DECEMBRIE 2019/ MM;F. NR.98-27/12/2019</t>
  </si>
  <si>
    <t>SERVICII CURATENIE DECEMBRIE 2019 / AB;F. NR.3534-31/12/2019</t>
  </si>
  <si>
    <t>CHELT DEPLAS ORCT HR-BT TOPLITA IANUARIE 2020- 16.01.2020/HR;PROPUNERE NR.25/HR-06/01/2020</t>
  </si>
  <si>
    <t>CHELT DEPLASARE TREZORERIE ,POSTA DECEMBRIE 2019/BV;PROPUNERE NR.8/BV-06/01/2020</t>
  </si>
  <si>
    <t>CHELT DEPLASARE BT DEJ-ORCT CLUJ DECEMBRIE 2019/CJ;PROPUNERE NR.15/CJ-06/01/2020</t>
  </si>
  <si>
    <t>CHELT DEPLASARE BT TURDA-ORCT CLUJ DECEMBRIE 2019/CJ;PROPUNERE NR.14/CJ-06/01/2020</t>
  </si>
  <si>
    <t>CHELT DEPLASARE TREZORERIE DECEMBRIE 2019/CS;PROPUNERE NR.9/CS-06/01/2020</t>
  </si>
  <si>
    <t>CHELT DEPLASARE TREZORERIE DECEMBRIE 2019/DB;PROPUNERE NR.10/DB-06/01/2020</t>
  </si>
  <si>
    <t>CHELT DEPLASARE BT TECUCI-ORCT GALATI DECEMBRIE 2019/GL;PROPUNERE NR.11/GL-06/01/2020</t>
  </si>
  <si>
    <t>CHELT DEPLASARE BT PETROSANI-SEDIU- DECEMBRIE 2019/HD;PROPUNERE NR.13/HD-06/01/2020</t>
  </si>
  <si>
    <t>CHELT DEPLASARE BT PASCANI- ORCT IS-18.12.2019/IS;PROPUNERE NR.18/IS-06/01/2020</t>
  </si>
  <si>
    <t>CHELT DEPLASARE TREZORERIE DECEMBRIE 2019/PH;PROPUNERE NR.12/PH-06/01/2020</t>
  </si>
  <si>
    <t>CHELT DEPLAS BT FALTICENI-ORCT SV-FASOLA ELENA- DEC 2019/SV;PROPUNERE NR.16/SV-06/01/2020</t>
  </si>
  <si>
    <t>CHELT DEPLAS BT RADAUTI-ORCT SV-CALANCEA CORNELIU- DEC 2019/SV;PROPUNERE NR.17/SV-06/01/2020</t>
  </si>
  <si>
    <t>CHELT DEPLAS ORCT HR-BT ODORHEIU SECUIESC - 14.01.2020/HR;PROPUNERE NR.24/HR-06/01/2020</t>
  </si>
  <si>
    <t>AB LEGISLATIE IANUARIE 2019;F. NR.150100-06/01/2020</t>
  </si>
  <si>
    <t>DIF CHIRIE DECEMBRIE 2019 (140 MP);F. NR.713-02/12/2019</t>
  </si>
  <si>
    <t>DIF CHIRIE DECEMBRIE 2019 / RC RB IF;F. NR.707-02/12/2019</t>
  </si>
  <si>
    <t>DIF CHIRIE DECEMBRIE 2019/ AB;FISA PLATI NR.23-09/12/2019</t>
  </si>
  <si>
    <t>DIF CHIRIE DECEMBRIE 2019/ AR;FISA PLATI NR.59881-05/12/2019</t>
  </si>
  <si>
    <t>DIF CHIRIE DECEMBRIE 2019/ AG;F. NR.81-02/12/2019</t>
  </si>
  <si>
    <t>DIF CHIRIE DECEMBRIE 2019/ BC;F. NR.1002-01/12/2019</t>
  </si>
  <si>
    <t>DIF CHIRIE DECEMBRIE 2019/ BH;FISA PLATI NR.12-03/12/2019</t>
  </si>
  <si>
    <t>DIF CHIRIE DECEMBRIE 2019/ BN;F. NR.119-03/12/2019</t>
  </si>
  <si>
    <t>DIF CHIRIE DECEMBRIE 2019/ BT;F. NR.3649-04/12/2019</t>
  </si>
  <si>
    <t>DIF CHIRIE DECEMBRIE 2019/ BR;F. NR.580-02/12/2019</t>
  </si>
  <si>
    <t>DIF CHIRIE DECEMBRIE 2019/ BV;F. NR.577-02/12/2019</t>
  </si>
  <si>
    <t>DIF CHIRIE DECEMBRIE 2019/ BZ;F. NR.3017002591-02/12/2019</t>
  </si>
  <si>
    <t>DIF CHIRIE DECEMBRIE 2019/ CS;F. NR.78-05/12/2019</t>
  </si>
  <si>
    <t>DIF CHIRIE DECEMBRIE 2019/ CT;FISA PLATI NR.23-05/12/2019</t>
  </si>
  <si>
    <t>DIF CHIRIE LUNA DECEMBRIE 2019/ CJ;F. NR.577-03/12/2019</t>
  </si>
  <si>
    <t>DIF CHIRIE DECEMBRIE 2019/ CV;F. NR.555-05/12/2019</t>
  </si>
  <si>
    <t>DIF CHIRIE DECEMBRIE 2019/ CL;F. NR.1758-02/12/2019</t>
  </si>
  <si>
    <t>DIF CHIRIE DECEMBRIE 2019/ DB;F. NR.8927-04/12/2019</t>
  </si>
  <si>
    <t>DIF CHIRIE DECEMBRIE 2019/ DJ;FISA PLATI NR.12-09/12/2019</t>
  </si>
  <si>
    <t>DIF CHIRIE DECEMBRIE 2019/ GL;F. NR.5609-03/12/2019</t>
  </si>
  <si>
    <t>DIF CHIRIE DECEMBRIE 2019/ GR;F. NR.1125734-02/12/2019</t>
  </si>
  <si>
    <t>SEDIU-DIF CHIRIE DECEMBRIE 2019/ HR;F. NR.6257-02/12/2019</t>
  </si>
  <si>
    <t>SEDIU-DIF CHIRIE DECEMBRIE 2019/ HD;FISA PLATI NR.61071-13/12/2019</t>
  </si>
  <si>
    <t>DIF CHIRIE DECEMBRIE 2019/ IS;F. NR.506-09/12/2019</t>
  </si>
  <si>
    <t>DIF CHIRIE DECEMBRIE 2019/ IL;F. NR.294-04/12/2019</t>
  </si>
  <si>
    <t>SEDIU- DIF CHIRIE DECEMBRIE 2019/ MM;F. NR.213-02/12/2019</t>
  </si>
  <si>
    <t>DIF CHIRIE DECEMBRIE 2019/ MS;FISA PLATI NR.52-05/12/2019</t>
  </si>
  <si>
    <t>DIF CHIRIE DECEMBRIE 2019/ NT;F. NR.3017002584-02/12/2019</t>
  </si>
  <si>
    <t>DIF CHIRIE DECEMBRIE 2019/ OT;FISA PLATI NR.12-02/12/2019</t>
  </si>
  <si>
    <t>DIF CHIRIE 01-31.12.2019/ PH;FISA PLATI NR.64-06/12/2019</t>
  </si>
  <si>
    <t>DIF CHIRIE DECEMBRIE 2019/ SM;F. NR.11895-02/12/2019</t>
  </si>
  <si>
    <t>DIF CHIRIE DECEMBRIE 2019/ SV;F. NR.148-05/12/2019</t>
  </si>
  <si>
    <t>DIF CHIRIE DECEMBRIE 2019/ SJ;F. NR.10354-02/12/2019</t>
  </si>
  <si>
    <t>DIF CHIRIE DECEMBRIE 2019/ SB;F. NR.2019284-04/12/2019</t>
  </si>
  <si>
    <t>DIF CHIRIE DECEMBRIE 2019/ SB;F. NR.7870-02/12/2019</t>
  </si>
  <si>
    <t>DIF CHIRIE DECEMBRIE 2019/ TR;F. NR.26507-03/12/2019</t>
  </si>
  <si>
    <t>DIF CHIRIE DECEMBRIE 2019/ TL;F. NR.1475-02/12/2019</t>
  </si>
  <si>
    <t>DIF CHIRIE DECEBRIE 2019/ TM;F. NR.122392-03/12/2019</t>
  </si>
  <si>
    <t>DIF CHIRIE DECEMBRIE 2019/ VL;F. NR.187-02/12/2019</t>
  </si>
  <si>
    <t>DIF CHIRIE DECEMBRIE 2019/ VS;F. NR.11687-02/12/2019</t>
  </si>
  <si>
    <t>DIF CHIRIE DECEMBRIE 2019/ VN;F. NR.106623-05/12/2019</t>
  </si>
  <si>
    <t>DIF CHIRIE DECEMBRIE 2019 LOC 2/ RC;F. NR.199900610-02/12/2019</t>
  </si>
  <si>
    <t>DIF CHIRIE DECEMBRIE 2019/ RC;F. NR.199900610-02/12/2019</t>
  </si>
  <si>
    <t>CHIRIE IANUARIE 2020/ GL;F. NR.5657-06/01/2020</t>
  </si>
  <si>
    <t>CHIRIE IANUARIE 2020/ TM;F. NR.122496-06/01/2020</t>
  </si>
  <si>
    <t>CHIRIE IANUARIE 2020/ AB;FISA PLATI PF NR.1-09/01/2020</t>
  </si>
  <si>
    <t>BT VISEU-CHIRIE IANUARIE 2020/ MM;FISA PLATI PF NR.473-09/01/2020</t>
  </si>
  <si>
    <t>CHIRIE IANUARIE 2020/ BR;F. NR.29-03/01/2020</t>
  </si>
  <si>
    <t>CHIRIE IANUARIE 2020/ AR;FISA PLATI PF NR.564-09/01/2020</t>
  </si>
  <si>
    <t>CHIRIE IANUARIE 2020/ DB;F. NR.8994-03/01/2020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</si>
</sst>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65" applyFont="1" applyFill="1">
      <alignment/>
      <protection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9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4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20" borderId="13" xfId="0" applyFont="1" applyFill="1" applyBorder="1" applyAlignment="1">
      <alignment horizontal="center" vertical="center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4" fillId="20" borderId="10" xfId="0" applyNumberFormat="1" applyFont="1" applyFill="1" applyBorder="1" applyAlignment="1">
      <alignment horizontal="right" wrapText="1"/>
    </xf>
    <xf numFmtId="4" fontId="7" fillId="20" borderId="13" xfId="0" applyNumberFormat="1" applyFont="1" applyFill="1" applyBorder="1" applyAlignment="1">
      <alignment horizontal="right" vertical="center" wrapText="1"/>
    </xf>
    <xf numFmtId="4" fontId="4" fillId="20" borderId="10" xfId="0" applyNumberFormat="1" applyFont="1" applyFill="1" applyBorder="1" applyAlignment="1">
      <alignment horizontal="right" vertical="center" wrapText="1"/>
    </xf>
    <xf numFmtId="0" fontId="4" fillId="20" borderId="13" xfId="0" applyFont="1" applyFill="1" applyBorder="1" applyAlignment="1">
      <alignment horizontal="center" vertical="center" wrapText="1"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7" fillId="20" borderId="13" xfId="0" applyFont="1" applyFill="1" applyBorder="1" applyAlignment="1">
      <alignment vertical="center" wrapText="1"/>
    </xf>
    <xf numFmtId="4" fontId="7" fillId="20" borderId="1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rmal_Titlul 20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"/>
  <sheetViews>
    <sheetView tabSelected="1" zoomScalePageLayoutView="0" workbookViewId="0" topLeftCell="A1">
      <pane ySplit="5" topLeftCell="BM414" activePane="bottomLeft" state="frozen"/>
      <selection pane="topLeft" activeCell="A1" sqref="A1"/>
      <selection pane="bottomLeft" activeCell="D436" sqref="D436"/>
    </sheetView>
  </sheetViews>
  <sheetFormatPr defaultColWidth="9.140625" defaultRowHeight="15"/>
  <cols>
    <col min="1" max="1" width="5.28125" style="41" customWidth="1"/>
    <col min="2" max="2" width="14.421875" style="18" customWidth="1"/>
    <col min="3" max="3" width="10.28125" style="42" customWidth="1"/>
    <col min="4" max="4" width="39.00390625" style="23" customWidth="1"/>
    <col min="5" max="5" width="71.140625" style="15" customWidth="1"/>
    <col min="6" max="6" width="18.7109375" style="48" customWidth="1"/>
    <col min="7" max="8" width="9.140625" style="16" customWidth="1"/>
    <col min="9" max="9" width="22.28125" style="16" customWidth="1"/>
    <col min="10" max="10" width="15.421875" style="16" customWidth="1"/>
    <col min="11" max="11" width="21.57421875" style="16" customWidth="1"/>
    <col min="12" max="12" width="69.7109375" style="16" customWidth="1"/>
    <col min="13" max="16384" width="9.140625" style="16" customWidth="1"/>
  </cols>
  <sheetData>
    <row r="1" spans="1:4" ht="15.75" customHeight="1">
      <c r="A1" s="53" t="s">
        <v>103</v>
      </c>
      <c r="B1" s="54"/>
      <c r="C1" s="54"/>
      <c r="D1" s="34"/>
    </row>
    <row r="2" spans="1:6" ht="28.5" customHeight="1">
      <c r="A2" s="73" t="s">
        <v>90</v>
      </c>
      <c r="B2" s="73"/>
      <c r="C2" s="73"/>
      <c r="D2" s="73"/>
      <c r="E2" s="73"/>
      <c r="F2" s="49"/>
    </row>
    <row r="3" spans="1:9" ht="28.5" customHeight="1">
      <c r="A3" s="73" t="s">
        <v>190</v>
      </c>
      <c r="B3" s="73"/>
      <c r="C3" s="73"/>
      <c r="D3" s="73"/>
      <c r="E3" s="73"/>
      <c r="F3" s="49"/>
      <c r="H3" s="74"/>
      <c r="I3" s="74"/>
    </row>
    <row r="5" spans="1:6" s="17" customFormat="1" ht="94.5" customHeight="1">
      <c r="A5" s="68" t="s">
        <v>104</v>
      </c>
      <c r="B5" s="69" t="s">
        <v>100</v>
      </c>
      <c r="C5" s="70" t="s">
        <v>105</v>
      </c>
      <c r="D5" s="70" t="s">
        <v>86</v>
      </c>
      <c r="E5" s="68" t="s">
        <v>87</v>
      </c>
      <c r="F5" s="82" t="s">
        <v>101</v>
      </c>
    </row>
    <row r="6" spans="1:14" s="17" customFormat="1" ht="15" customHeight="1">
      <c r="A6" s="43">
        <v>1</v>
      </c>
      <c r="B6" s="51">
        <v>43852</v>
      </c>
      <c r="C6" s="37">
        <v>427</v>
      </c>
      <c r="D6" s="37" t="s">
        <v>174</v>
      </c>
      <c r="E6" s="37" t="s">
        <v>55</v>
      </c>
      <c r="F6" s="37">
        <v>2000</v>
      </c>
      <c r="G6" s="32"/>
      <c r="H6" s="33"/>
      <c r="I6" s="39"/>
      <c r="J6" s="40"/>
      <c r="K6" s="40"/>
      <c r="L6" s="40"/>
      <c r="M6" s="40"/>
      <c r="N6" s="32"/>
    </row>
    <row r="7" spans="1:14" s="17" customFormat="1" ht="15" customHeight="1">
      <c r="A7" s="43">
        <v>2</v>
      </c>
      <c r="B7" s="51">
        <v>43853</v>
      </c>
      <c r="C7" s="37">
        <v>595</v>
      </c>
      <c r="D7" s="37" t="s">
        <v>106</v>
      </c>
      <c r="E7" s="37" t="s">
        <v>415</v>
      </c>
      <c r="F7" s="37">
        <v>45</v>
      </c>
      <c r="G7" s="32"/>
      <c r="H7" s="33"/>
      <c r="I7" s="39"/>
      <c r="J7" s="40"/>
      <c r="K7" s="40"/>
      <c r="L7" s="40"/>
      <c r="M7" s="40"/>
      <c r="N7" s="32"/>
    </row>
    <row r="8" spans="1:14" s="17" customFormat="1" ht="15" customHeight="1">
      <c r="A8" s="43">
        <v>3</v>
      </c>
      <c r="B8" s="51">
        <v>43853</v>
      </c>
      <c r="C8" s="37">
        <v>523</v>
      </c>
      <c r="D8" s="37" t="s">
        <v>131</v>
      </c>
      <c r="E8" s="37" t="s">
        <v>247</v>
      </c>
      <c r="F8" s="37">
        <v>1764.17</v>
      </c>
      <c r="G8" s="32"/>
      <c r="H8" s="33"/>
      <c r="I8" s="39"/>
      <c r="J8" s="40"/>
      <c r="K8" s="40"/>
      <c r="L8" s="40"/>
      <c r="M8" s="40"/>
      <c r="N8" s="32"/>
    </row>
    <row r="9" spans="1:14" s="17" customFormat="1" ht="15" customHeight="1">
      <c r="A9" s="43">
        <v>4</v>
      </c>
      <c r="B9" s="51">
        <v>43853</v>
      </c>
      <c r="C9" s="37">
        <v>524</v>
      </c>
      <c r="D9" s="37" t="s">
        <v>110</v>
      </c>
      <c r="E9" s="37" t="s">
        <v>248</v>
      </c>
      <c r="F9" s="37">
        <v>2214.73</v>
      </c>
      <c r="G9" s="32"/>
      <c r="H9" s="33"/>
      <c r="I9" s="39"/>
      <c r="J9" s="40"/>
      <c r="K9" s="40"/>
      <c r="L9" s="40"/>
      <c r="M9" s="40"/>
      <c r="N9" s="32"/>
    </row>
    <row r="10" spans="1:14" s="17" customFormat="1" ht="15" customHeight="1">
      <c r="A10" s="43">
        <v>5</v>
      </c>
      <c r="B10" s="51">
        <v>43853</v>
      </c>
      <c r="C10" s="37">
        <v>525</v>
      </c>
      <c r="D10" s="37" t="s">
        <v>108</v>
      </c>
      <c r="E10" s="37" t="s">
        <v>249</v>
      </c>
      <c r="F10" s="37">
        <v>74.04</v>
      </c>
      <c r="G10" s="32"/>
      <c r="H10" s="33"/>
      <c r="I10" s="39"/>
      <c r="J10" s="40"/>
      <c r="K10" s="40"/>
      <c r="L10" s="40"/>
      <c r="M10" s="40"/>
      <c r="N10" s="32"/>
    </row>
    <row r="11" spans="1:14" s="17" customFormat="1" ht="15" customHeight="1">
      <c r="A11" s="43">
        <v>6</v>
      </c>
      <c r="B11" s="51">
        <v>43853</v>
      </c>
      <c r="C11" s="37">
        <v>526</v>
      </c>
      <c r="D11" s="37" t="s">
        <v>108</v>
      </c>
      <c r="E11" s="37" t="s">
        <v>250</v>
      </c>
      <c r="F11" s="37">
        <v>117.14</v>
      </c>
      <c r="G11" s="32"/>
      <c r="H11" s="33"/>
      <c r="I11" s="39"/>
      <c r="J11" s="40"/>
      <c r="K11" s="40"/>
      <c r="L11" s="40"/>
      <c r="M11" s="40"/>
      <c r="N11" s="32"/>
    </row>
    <row r="12" spans="1:6" s="17" customFormat="1" ht="15" customHeight="1">
      <c r="A12" s="43">
        <v>7</v>
      </c>
      <c r="B12" s="51">
        <v>43853</v>
      </c>
      <c r="C12" s="37">
        <v>527</v>
      </c>
      <c r="D12" s="37" t="s">
        <v>108</v>
      </c>
      <c r="E12" s="37" t="s">
        <v>251</v>
      </c>
      <c r="F12" s="37">
        <v>2447.94</v>
      </c>
    </row>
    <row r="13" spans="1:6" s="17" customFormat="1" ht="15" customHeight="1">
      <c r="A13" s="43">
        <v>8</v>
      </c>
      <c r="B13" s="51">
        <v>43853</v>
      </c>
      <c r="C13" s="37">
        <v>528</v>
      </c>
      <c r="D13" s="37" t="s">
        <v>108</v>
      </c>
      <c r="E13" s="37" t="s">
        <v>252</v>
      </c>
      <c r="F13" s="37">
        <v>1765.33</v>
      </c>
    </row>
    <row r="14" spans="1:7" s="17" customFormat="1" ht="15" customHeight="1">
      <c r="A14" s="43">
        <v>9</v>
      </c>
      <c r="B14" s="51">
        <v>43853</v>
      </c>
      <c r="C14" s="37">
        <v>529</v>
      </c>
      <c r="D14" s="37" t="s">
        <v>108</v>
      </c>
      <c r="E14" s="37" t="s">
        <v>253</v>
      </c>
      <c r="F14" s="37">
        <v>2634.46</v>
      </c>
      <c r="G14" s="31"/>
    </row>
    <row r="15" spans="1:7" s="17" customFormat="1" ht="15" customHeight="1">
      <c r="A15" s="43">
        <v>10</v>
      </c>
      <c r="B15" s="51">
        <v>43853</v>
      </c>
      <c r="C15" s="37">
        <v>530</v>
      </c>
      <c r="D15" s="37" t="s">
        <v>112</v>
      </c>
      <c r="E15" s="37" t="s">
        <v>254</v>
      </c>
      <c r="F15" s="37">
        <v>1500</v>
      </c>
      <c r="G15" s="31"/>
    </row>
    <row r="16" spans="1:7" s="17" customFormat="1" ht="15" customHeight="1">
      <c r="A16" s="43">
        <v>11</v>
      </c>
      <c r="B16" s="51">
        <v>43853</v>
      </c>
      <c r="C16" s="37">
        <v>531</v>
      </c>
      <c r="D16" s="37" t="s">
        <v>112</v>
      </c>
      <c r="E16" s="37" t="s">
        <v>255</v>
      </c>
      <c r="F16" s="37">
        <v>4514.78</v>
      </c>
      <c r="G16" s="31"/>
    </row>
    <row r="17" spans="1:7" s="17" customFormat="1" ht="15" customHeight="1">
      <c r="A17" s="43">
        <v>12</v>
      </c>
      <c r="B17" s="51">
        <v>43853</v>
      </c>
      <c r="C17" s="37">
        <v>532</v>
      </c>
      <c r="D17" s="37" t="s">
        <v>154</v>
      </c>
      <c r="E17" s="37" t="s">
        <v>256</v>
      </c>
      <c r="F17" s="37">
        <v>2137.19</v>
      </c>
      <c r="G17" s="31"/>
    </row>
    <row r="18" spans="1:7" s="17" customFormat="1" ht="15" customHeight="1">
      <c r="A18" s="43">
        <v>13</v>
      </c>
      <c r="B18" s="51">
        <v>43853</v>
      </c>
      <c r="C18" s="37">
        <v>533</v>
      </c>
      <c r="D18" s="37" t="s">
        <v>123</v>
      </c>
      <c r="E18" s="37" t="s">
        <v>257</v>
      </c>
      <c r="F18" s="37">
        <v>97.55</v>
      </c>
      <c r="G18" s="31"/>
    </row>
    <row r="19" spans="1:7" s="17" customFormat="1" ht="15" customHeight="1">
      <c r="A19" s="43">
        <v>14</v>
      </c>
      <c r="B19" s="51">
        <v>43853</v>
      </c>
      <c r="C19" s="37">
        <v>534</v>
      </c>
      <c r="D19" s="37" t="s">
        <v>132</v>
      </c>
      <c r="E19" s="37" t="s">
        <v>258</v>
      </c>
      <c r="F19" s="37">
        <v>2360.98</v>
      </c>
      <c r="G19" s="31"/>
    </row>
    <row r="20" spans="1:7" s="17" customFormat="1" ht="15" customHeight="1">
      <c r="A20" s="43">
        <v>15</v>
      </c>
      <c r="B20" s="51">
        <v>43853</v>
      </c>
      <c r="C20" s="37">
        <v>536</v>
      </c>
      <c r="D20" s="37" t="s">
        <v>176</v>
      </c>
      <c r="E20" s="37" t="s">
        <v>259</v>
      </c>
      <c r="F20" s="37">
        <v>308.39</v>
      </c>
      <c r="G20" s="31"/>
    </row>
    <row r="21" spans="1:7" s="17" customFormat="1" ht="15" customHeight="1">
      <c r="A21" s="43">
        <v>16</v>
      </c>
      <c r="B21" s="51">
        <v>43853</v>
      </c>
      <c r="C21" s="37">
        <v>537</v>
      </c>
      <c r="D21" s="37" t="s">
        <v>176</v>
      </c>
      <c r="E21" s="37" t="s">
        <v>260</v>
      </c>
      <c r="F21" s="37">
        <v>1565.39</v>
      </c>
      <c r="G21" s="31"/>
    </row>
    <row r="22" spans="1:7" s="17" customFormat="1" ht="15" customHeight="1">
      <c r="A22" s="43">
        <v>17</v>
      </c>
      <c r="B22" s="51">
        <v>43853</v>
      </c>
      <c r="C22" s="37">
        <v>538</v>
      </c>
      <c r="D22" s="37" t="s">
        <v>128</v>
      </c>
      <c r="E22" s="37" t="s">
        <v>261</v>
      </c>
      <c r="F22" s="37">
        <v>195.17</v>
      </c>
      <c r="G22" s="31"/>
    </row>
    <row r="23" spans="1:7" s="17" customFormat="1" ht="15" customHeight="1">
      <c r="A23" s="43">
        <v>18</v>
      </c>
      <c r="B23" s="51">
        <v>43853</v>
      </c>
      <c r="C23" s="37">
        <v>539</v>
      </c>
      <c r="D23" s="37" t="s">
        <v>108</v>
      </c>
      <c r="E23" s="37" t="s">
        <v>262</v>
      </c>
      <c r="F23" s="37">
        <v>2556.93</v>
      </c>
      <c r="G23" s="31"/>
    </row>
    <row r="24" spans="1:7" s="17" customFormat="1" ht="15" customHeight="1">
      <c r="A24" s="43">
        <v>19</v>
      </c>
      <c r="B24" s="51">
        <v>43853</v>
      </c>
      <c r="C24" s="37">
        <v>540</v>
      </c>
      <c r="D24" s="37" t="s">
        <v>183</v>
      </c>
      <c r="E24" s="37" t="s">
        <v>263</v>
      </c>
      <c r="F24" s="37">
        <v>123.47</v>
      </c>
      <c r="G24" s="31"/>
    </row>
    <row r="25" spans="1:7" s="17" customFormat="1" ht="15" customHeight="1">
      <c r="A25" s="43">
        <v>20</v>
      </c>
      <c r="B25" s="51">
        <v>43853</v>
      </c>
      <c r="C25" s="37">
        <v>541</v>
      </c>
      <c r="D25" s="37" t="s">
        <v>359</v>
      </c>
      <c r="E25" s="37" t="s">
        <v>264</v>
      </c>
      <c r="F25" s="37">
        <v>677.17</v>
      </c>
      <c r="G25" s="31"/>
    </row>
    <row r="26" spans="1:7" s="17" customFormat="1" ht="15" customHeight="1">
      <c r="A26" s="43">
        <v>21</v>
      </c>
      <c r="B26" s="51">
        <v>43853</v>
      </c>
      <c r="C26" s="37">
        <v>542</v>
      </c>
      <c r="D26" s="37" t="s">
        <v>152</v>
      </c>
      <c r="E26" s="37" t="s">
        <v>265</v>
      </c>
      <c r="F26" s="37">
        <v>2852.94</v>
      </c>
      <c r="G26" s="31"/>
    </row>
    <row r="27" spans="1:7" s="17" customFormat="1" ht="15" customHeight="1">
      <c r="A27" s="43">
        <v>22</v>
      </c>
      <c r="B27" s="51">
        <v>43853</v>
      </c>
      <c r="C27" s="37">
        <v>543</v>
      </c>
      <c r="D27" s="37" t="s">
        <v>152</v>
      </c>
      <c r="E27" s="37" t="s">
        <v>266</v>
      </c>
      <c r="F27" s="37">
        <v>542.06</v>
      </c>
      <c r="G27" s="31"/>
    </row>
    <row r="28" spans="1:7" s="17" customFormat="1" ht="15" customHeight="1">
      <c r="A28" s="43">
        <v>23</v>
      </c>
      <c r="B28" s="51">
        <v>43853</v>
      </c>
      <c r="C28" s="37">
        <v>544</v>
      </c>
      <c r="D28" s="37" t="s">
        <v>152</v>
      </c>
      <c r="E28" s="37" t="s">
        <v>267</v>
      </c>
      <c r="F28" s="37">
        <v>1758.41</v>
      </c>
      <c r="G28" s="31"/>
    </row>
    <row r="29" spans="1:7" s="17" customFormat="1" ht="15" customHeight="1">
      <c r="A29" s="43">
        <v>24</v>
      </c>
      <c r="B29" s="51">
        <v>43853</v>
      </c>
      <c r="C29" s="37">
        <v>545</v>
      </c>
      <c r="D29" s="37" t="s">
        <v>150</v>
      </c>
      <c r="E29" s="37" t="s">
        <v>268</v>
      </c>
      <c r="F29" s="37">
        <v>334.1</v>
      </c>
      <c r="G29" s="31"/>
    </row>
    <row r="30" spans="1:7" s="17" customFormat="1" ht="15" customHeight="1">
      <c r="A30" s="43">
        <v>25</v>
      </c>
      <c r="B30" s="51">
        <v>43853</v>
      </c>
      <c r="C30" s="37">
        <v>546</v>
      </c>
      <c r="D30" s="37" t="s">
        <v>152</v>
      </c>
      <c r="E30" s="37" t="s">
        <v>269</v>
      </c>
      <c r="F30" s="37">
        <v>19.06</v>
      </c>
      <c r="G30" s="31"/>
    </row>
    <row r="31" spans="1:7" s="17" customFormat="1" ht="15" customHeight="1">
      <c r="A31" s="43">
        <v>26</v>
      </c>
      <c r="B31" s="51">
        <v>43853</v>
      </c>
      <c r="C31" s="37">
        <v>547</v>
      </c>
      <c r="D31" s="37" t="s">
        <v>150</v>
      </c>
      <c r="E31" s="37" t="s">
        <v>270</v>
      </c>
      <c r="F31" s="37">
        <v>3.62</v>
      </c>
      <c r="G31" s="31"/>
    </row>
    <row r="32" spans="1:7" s="17" customFormat="1" ht="15" customHeight="1">
      <c r="A32" s="43">
        <v>27</v>
      </c>
      <c r="B32" s="51">
        <v>43853</v>
      </c>
      <c r="C32" s="37">
        <v>548</v>
      </c>
      <c r="D32" s="37" t="s">
        <v>152</v>
      </c>
      <c r="E32" s="37" t="s">
        <v>271</v>
      </c>
      <c r="F32" s="37">
        <v>1916.06</v>
      </c>
      <c r="G32" s="31"/>
    </row>
    <row r="33" spans="1:7" s="17" customFormat="1" ht="15" customHeight="1">
      <c r="A33" s="43">
        <v>28</v>
      </c>
      <c r="B33" s="51">
        <v>43853</v>
      </c>
      <c r="C33" s="37">
        <v>549</v>
      </c>
      <c r="D33" s="37" t="s">
        <v>150</v>
      </c>
      <c r="E33" s="37" t="s">
        <v>272</v>
      </c>
      <c r="F33" s="37">
        <v>364.05</v>
      </c>
      <c r="G33" s="31"/>
    </row>
    <row r="34" spans="1:7" s="17" customFormat="1" ht="15" customHeight="1">
      <c r="A34" s="43">
        <v>29</v>
      </c>
      <c r="B34" s="51">
        <v>43853</v>
      </c>
      <c r="C34" s="37">
        <v>550</v>
      </c>
      <c r="D34" s="37" t="s">
        <v>152</v>
      </c>
      <c r="E34" s="37" t="s">
        <v>273</v>
      </c>
      <c r="F34" s="37">
        <v>2222.69</v>
      </c>
      <c r="G34" s="31"/>
    </row>
    <row r="35" spans="1:7" s="17" customFormat="1" ht="15" customHeight="1">
      <c r="A35" s="43">
        <v>30</v>
      </c>
      <c r="B35" s="51">
        <v>43853</v>
      </c>
      <c r="C35" s="37">
        <v>551</v>
      </c>
      <c r="D35" s="37" t="s">
        <v>150</v>
      </c>
      <c r="E35" s="37" t="s">
        <v>274</v>
      </c>
      <c r="F35" s="37">
        <v>422.31</v>
      </c>
      <c r="G35" s="31"/>
    </row>
    <row r="36" spans="1:7" s="17" customFormat="1" ht="15" customHeight="1">
      <c r="A36" s="43">
        <v>31</v>
      </c>
      <c r="B36" s="51">
        <v>43853</v>
      </c>
      <c r="C36" s="37">
        <v>552</v>
      </c>
      <c r="D36" s="37" t="s">
        <v>181</v>
      </c>
      <c r="E36" s="37" t="s">
        <v>275</v>
      </c>
      <c r="F36" s="37">
        <v>416.87</v>
      </c>
      <c r="G36" s="31"/>
    </row>
    <row r="37" spans="1:7" s="17" customFormat="1" ht="15" customHeight="1">
      <c r="A37" s="43">
        <v>32</v>
      </c>
      <c r="B37" s="51">
        <v>43853</v>
      </c>
      <c r="C37" s="37">
        <v>553</v>
      </c>
      <c r="D37" s="37" t="s">
        <v>111</v>
      </c>
      <c r="E37" s="37" t="s">
        <v>276</v>
      </c>
      <c r="F37" s="37">
        <v>2447.26</v>
      </c>
      <c r="G37" s="31"/>
    </row>
    <row r="38" spans="1:7" s="17" customFormat="1" ht="15" customHeight="1">
      <c r="A38" s="43">
        <v>33</v>
      </c>
      <c r="B38" s="51">
        <v>43853</v>
      </c>
      <c r="C38" s="37">
        <v>554</v>
      </c>
      <c r="D38" s="37" t="s">
        <v>153</v>
      </c>
      <c r="E38" s="37" t="s">
        <v>277</v>
      </c>
      <c r="F38" s="37">
        <v>1998.68</v>
      </c>
      <c r="G38" s="31"/>
    </row>
    <row r="39" spans="1:7" s="17" customFormat="1" ht="15" customHeight="1">
      <c r="A39" s="43">
        <v>34</v>
      </c>
      <c r="B39" s="51">
        <v>43853</v>
      </c>
      <c r="C39" s="37">
        <v>555</v>
      </c>
      <c r="D39" s="37" t="s">
        <v>178</v>
      </c>
      <c r="E39" s="37" t="s">
        <v>278</v>
      </c>
      <c r="F39" s="37">
        <v>2069.08</v>
      </c>
      <c r="G39" s="31"/>
    </row>
    <row r="40" spans="1:7" s="17" customFormat="1" ht="15" customHeight="1">
      <c r="A40" s="43">
        <v>35</v>
      </c>
      <c r="B40" s="51">
        <v>43853</v>
      </c>
      <c r="C40" s="37">
        <v>556</v>
      </c>
      <c r="D40" s="37" t="s">
        <v>328</v>
      </c>
      <c r="E40" s="37" t="s">
        <v>279</v>
      </c>
      <c r="F40" s="37">
        <v>3111.12</v>
      </c>
      <c r="G40" s="31"/>
    </row>
    <row r="41" spans="1:7" s="17" customFormat="1" ht="15" customHeight="1">
      <c r="A41" s="43">
        <v>36</v>
      </c>
      <c r="B41" s="51">
        <v>43853</v>
      </c>
      <c r="C41" s="37">
        <v>557</v>
      </c>
      <c r="D41" s="37" t="s">
        <v>328</v>
      </c>
      <c r="E41" s="37" t="s">
        <v>280</v>
      </c>
      <c r="F41" s="37">
        <v>1953.33</v>
      </c>
      <c r="G41" s="31"/>
    </row>
    <row r="42" spans="1:7" s="17" customFormat="1" ht="15" customHeight="1">
      <c r="A42" s="43">
        <v>37</v>
      </c>
      <c r="B42" s="51">
        <v>43853</v>
      </c>
      <c r="C42" s="37">
        <v>558</v>
      </c>
      <c r="D42" s="37" t="s">
        <v>160</v>
      </c>
      <c r="E42" s="37" t="s">
        <v>281</v>
      </c>
      <c r="F42" s="37">
        <v>1697.22</v>
      </c>
      <c r="G42" s="31"/>
    </row>
    <row r="43" spans="1:7" s="17" customFormat="1" ht="15" customHeight="1">
      <c r="A43" s="43">
        <v>38</v>
      </c>
      <c r="B43" s="51">
        <v>43853</v>
      </c>
      <c r="C43" s="37">
        <v>559</v>
      </c>
      <c r="D43" s="37" t="s">
        <v>153</v>
      </c>
      <c r="E43" s="37" t="s">
        <v>282</v>
      </c>
      <c r="F43" s="37">
        <v>1884.16</v>
      </c>
      <c r="G43" s="31"/>
    </row>
    <row r="44" spans="1:7" s="17" customFormat="1" ht="15" customHeight="1">
      <c r="A44" s="43">
        <v>39</v>
      </c>
      <c r="B44" s="51">
        <v>43853</v>
      </c>
      <c r="C44" s="37">
        <v>560</v>
      </c>
      <c r="D44" s="37" t="s">
        <v>123</v>
      </c>
      <c r="E44" s="37" t="s">
        <v>283</v>
      </c>
      <c r="F44" s="37">
        <v>129.94</v>
      </c>
      <c r="G44" s="31"/>
    </row>
    <row r="45" spans="1:7" s="17" customFormat="1" ht="15" customHeight="1">
      <c r="A45" s="43">
        <v>40</v>
      </c>
      <c r="B45" s="51">
        <v>43853</v>
      </c>
      <c r="C45" s="37">
        <v>561</v>
      </c>
      <c r="D45" s="37" t="s">
        <v>114</v>
      </c>
      <c r="E45" s="37" t="s">
        <v>284</v>
      </c>
      <c r="F45" s="37">
        <v>13577.77</v>
      </c>
      <c r="G45" s="31"/>
    </row>
    <row r="46" spans="1:7" s="17" customFormat="1" ht="15" customHeight="1">
      <c r="A46" s="43">
        <v>41</v>
      </c>
      <c r="B46" s="51">
        <v>43853</v>
      </c>
      <c r="C46" s="37">
        <v>562</v>
      </c>
      <c r="D46" s="37" t="s">
        <v>285</v>
      </c>
      <c r="E46" s="37" t="s">
        <v>286</v>
      </c>
      <c r="F46" s="37">
        <v>5348.18</v>
      </c>
      <c r="G46" s="31"/>
    </row>
    <row r="47" spans="1:7" s="17" customFormat="1" ht="15" customHeight="1">
      <c r="A47" s="43">
        <v>42</v>
      </c>
      <c r="B47" s="51">
        <v>43853</v>
      </c>
      <c r="C47" s="37">
        <v>563</v>
      </c>
      <c r="D47" s="37" t="s">
        <v>125</v>
      </c>
      <c r="E47" s="37" t="s">
        <v>287</v>
      </c>
      <c r="F47" s="37">
        <v>1105.08</v>
      </c>
      <c r="G47" s="31"/>
    </row>
    <row r="48" spans="1:7" s="17" customFormat="1" ht="15" customHeight="1">
      <c r="A48" s="43">
        <v>43</v>
      </c>
      <c r="B48" s="51">
        <v>43853</v>
      </c>
      <c r="C48" s="37">
        <v>564</v>
      </c>
      <c r="D48" s="37" t="s">
        <v>113</v>
      </c>
      <c r="E48" s="37" t="s">
        <v>288</v>
      </c>
      <c r="F48" s="37">
        <v>366.77</v>
      </c>
      <c r="G48" s="31"/>
    </row>
    <row r="49" spans="1:7" s="17" customFormat="1" ht="15" customHeight="1">
      <c r="A49" s="43">
        <v>44</v>
      </c>
      <c r="B49" s="51">
        <v>43853</v>
      </c>
      <c r="C49" s="37">
        <v>565</v>
      </c>
      <c r="D49" s="37" t="s">
        <v>178</v>
      </c>
      <c r="E49" s="37" t="s">
        <v>289</v>
      </c>
      <c r="F49" s="37">
        <v>1841.79</v>
      </c>
      <c r="G49" s="31"/>
    </row>
    <row r="50" spans="1:7" s="17" customFormat="1" ht="15" customHeight="1">
      <c r="A50" s="43">
        <v>45</v>
      </c>
      <c r="B50" s="51">
        <v>43853</v>
      </c>
      <c r="C50" s="37">
        <v>566</v>
      </c>
      <c r="D50" s="37" t="s">
        <v>346</v>
      </c>
      <c r="E50" s="37" t="s">
        <v>290</v>
      </c>
      <c r="F50" s="37">
        <v>1324.72</v>
      </c>
      <c r="G50" s="31"/>
    </row>
    <row r="51" spans="1:7" s="17" customFormat="1" ht="15" customHeight="1">
      <c r="A51" s="43">
        <v>46</v>
      </c>
      <c r="B51" s="51">
        <v>43853</v>
      </c>
      <c r="C51" s="37">
        <v>567</v>
      </c>
      <c r="D51" s="37" t="s">
        <v>346</v>
      </c>
      <c r="E51" s="37" t="s">
        <v>291</v>
      </c>
      <c r="F51" s="37">
        <v>251.7</v>
      </c>
      <c r="G51" s="31"/>
    </row>
    <row r="52" spans="1:7" s="17" customFormat="1" ht="15" customHeight="1">
      <c r="A52" s="43">
        <v>47</v>
      </c>
      <c r="B52" s="51">
        <v>43853</v>
      </c>
      <c r="C52" s="37">
        <v>568</v>
      </c>
      <c r="D52" s="37" t="s">
        <v>346</v>
      </c>
      <c r="E52" s="37" t="s">
        <v>292</v>
      </c>
      <c r="F52" s="37">
        <v>3078.23</v>
      </c>
      <c r="G52" s="31"/>
    </row>
    <row r="53" spans="1:7" s="17" customFormat="1" ht="15" customHeight="1">
      <c r="A53" s="43">
        <v>48</v>
      </c>
      <c r="B53" s="51">
        <v>43853</v>
      </c>
      <c r="C53" s="37">
        <v>569</v>
      </c>
      <c r="D53" s="37" t="s">
        <v>346</v>
      </c>
      <c r="E53" s="37" t="s">
        <v>293</v>
      </c>
      <c r="F53" s="37">
        <v>584.86</v>
      </c>
      <c r="G53" s="31"/>
    </row>
    <row r="54" spans="1:7" s="17" customFormat="1" ht="15" customHeight="1">
      <c r="A54" s="43">
        <v>49</v>
      </c>
      <c r="B54" s="51">
        <v>43853</v>
      </c>
      <c r="C54" s="37">
        <v>570</v>
      </c>
      <c r="D54" s="37" t="s">
        <v>153</v>
      </c>
      <c r="E54" s="37" t="s">
        <v>296</v>
      </c>
      <c r="F54" s="37">
        <v>2909.88</v>
      </c>
      <c r="G54" s="31"/>
    </row>
    <row r="55" spans="1:7" s="17" customFormat="1" ht="15" customHeight="1">
      <c r="A55" s="43">
        <v>50</v>
      </c>
      <c r="B55" s="51">
        <v>43853</v>
      </c>
      <c r="C55" s="37">
        <v>571</v>
      </c>
      <c r="D55" s="37" t="s">
        <v>153</v>
      </c>
      <c r="E55" s="37" t="s">
        <v>297</v>
      </c>
      <c r="F55" s="37">
        <v>2050.18</v>
      </c>
      <c r="G55" s="31"/>
    </row>
    <row r="56" spans="1:7" s="17" customFormat="1" ht="15" customHeight="1">
      <c r="A56" s="43">
        <v>51</v>
      </c>
      <c r="B56" s="51">
        <v>43853</v>
      </c>
      <c r="C56" s="37">
        <v>572</v>
      </c>
      <c r="D56" s="37" t="s">
        <v>157</v>
      </c>
      <c r="E56" s="37" t="s">
        <v>298</v>
      </c>
      <c r="F56" s="37">
        <v>579.9</v>
      </c>
      <c r="G56" s="31"/>
    </row>
    <row r="57" spans="1:7" s="17" customFormat="1" ht="15" customHeight="1">
      <c r="A57" s="43">
        <v>52</v>
      </c>
      <c r="B57" s="51">
        <v>43853</v>
      </c>
      <c r="C57" s="37">
        <v>573</v>
      </c>
      <c r="D57" s="37" t="s">
        <v>157</v>
      </c>
      <c r="E57" s="37" t="s">
        <v>299</v>
      </c>
      <c r="F57" s="37">
        <v>1977.33</v>
      </c>
      <c r="G57" s="31"/>
    </row>
    <row r="58" spans="1:7" s="17" customFormat="1" ht="15" customHeight="1">
      <c r="A58" s="43">
        <v>53</v>
      </c>
      <c r="B58" s="51">
        <v>43853</v>
      </c>
      <c r="C58" s="37">
        <v>574</v>
      </c>
      <c r="D58" s="37" t="s">
        <v>151</v>
      </c>
      <c r="E58" s="37" t="s">
        <v>300</v>
      </c>
      <c r="F58" s="37">
        <v>2201.1</v>
      </c>
      <c r="G58" s="31"/>
    </row>
    <row r="59" spans="1:7" s="17" customFormat="1" ht="15" customHeight="1">
      <c r="A59" s="43">
        <v>54</v>
      </c>
      <c r="B59" s="51">
        <v>43853</v>
      </c>
      <c r="C59" s="37">
        <v>575</v>
      </c>
      <c r="D59" s="37" t="s">
        <v>151</v>
      </c>
      <c r="E59" s="37" t="s">
        <v>301</v>
      </c>
      <c r="F59" s="37">
        <v>1128</v>
      </c>
      <c r="G59" s="31"/>
    </row>
    <row r="60" spans="1:7" s="17" customFormat="1" ht="15" customHeight="1">
      <c r="A60" s="43">
        <v>55</v>
      </c>
      <c r="B60" s="51">
        <v>43853</v>
      </c>
      <c r="C60" s="37">
        <v>576</v>
      </c>
      <c r="D60" s="37" t="s">
        <v>177</v>
      </c>
      <c r="E60" s="37" t="s">
        <v>302</v>
      </c>
      <c r="F60" s="37">
        <v>461.23</v>
      </c>
      <c r="G60" s="31"/>
    </row>
    <row r="61" spans="1:7" s="17" customFormat="1" ht="15" customHeight="1">
      <c r="A61" s="43">
        <v>56</v>
      </c>
      <c r="B61" s="51">
        <v>43853</v>
      </c>
      <c r="C61" s="37">
        <v>577</v>
      </c>
      <c r="D61" s="37" t="s">
        <v>332</v>
      </c>
      <c r="E61" s="37" t="s">
        <v>303</v>
      </c>
      <c r="F61" s="37">
        <v>136.8</v>
      </c>
      <c r="G61" s="31"/>
    </row>
    <row r="62" spans="1:7" s="17" customFormat="1" ht="15" customHeight="1">
      <c r="A62" s="43">
        <v>57</v>
      </c>
      <c r="B62" s="51">
        <v>43853</v>
      </c>
      <c r="C62" s="37">
        <v>578</v>
      </c>
      <c r="D62" s="37" t="s">
        <v>342</v>
      </c>
      <c r="E62" s="37" t="s">
        <v>304</v>
      </c>
      <c r="F62" s="37">
        <v>2371.05</v>
      </c>
      <c r="G62" s="31"/>
    </row>
    <row r="63" spans="1:7" s="17" customFormat="1" ht="15" customHeight="1">
      <c r="A63" s="43">
        <v>58</v>
      </c>
      <c r="B63" s="51">
        <v>43853</v>
      </c>
      <c r="C63" s="37">
        <v>579</v>
      </c>
      <c r="D63" s="37" t="s">
        <v>342</v>
      </c>
      <c r="E63" s="37" t="s">
        <v>305</v>
      </c>
      <c r="F63" s="37">
        <v>2194.82</v>
      </c>
      <c r="G63" s="31"/>
    </row>
    <row r="64" spans="1:7" s="17" customFormat="1" ht="15" customHeight="1">
      <c r="A64" s="43">
        <v>59</v>
      </c>
      <c r="B64" s="51">
        <v>43853</v>
      </c>
      <c r="C64" s="37">
        <v>580</v>
      </c>
      <c r="D64" s="37" t="s">
        <v>349</v>
      </c>
      <c r="E64" s="37" t="s">
        <v>306</v>
      </c>
      <c r="F64" s="37">
        <v>2277.09</v>
      </c>
      <c r="G64" s="31"/>
    </row>
    <row r="65" spans="1:7" s="17" customFormat="1" ht="15" customHeight="1">
      <c r="A65" s="43">
        <v>60</v>
      </c>
      <c r="B65" s="51">
        <v>43853</v>
      </c>
      <c r="C65" s="37">
        <v>581</v>
      </c>
      <c r="D65" s="37" t="s">
        <v>349</v>
      </c>
      <c r="E65" s="37" t="s">
        <v>307</v>
      </c>
      <c r="F65" s="37">
        <v>1992.57</v>
      </c>
      <c r="G65" s="31"/>
    </row>
    <row r="66" spans="1:7" s="17" customFormat="1" ht="15" customHeight="1">
      <c r="A66" s="43">
        <v>61</v>
      </c>
      <c r="B66" s="51">
        <v>43853</v>
      </c>
      <c r="C66" s="37">
        <v>582</v>
      </c>
      <c r="D66" s="37" t="s">
        <v>153</v>
      </c>
      <c r="E66" s="37" t="s">
        <v>308</v>
      </c>
      <c r="F66" s="37">
        <v>2.3</v>
      </c>
      <c r="G66" s="31"/>
    </row>
    <row r="67" spans="1:7" s="17" customFormat="1" ht="15" customHeight="1">
      <c r="A67" s="43">
        <v>62</v>
      </c>
      <c r="B67" s="51">
        <v>43853</v>
      </c>
      <c r="C67" s="37">
        <v>583</v>
      </c>
      <c r="D67" s="37" t="s">
        <v>153</v>
      </c>
      <c r="E67" s="37" t="s">
        <v>309</v>
      </c>
      <c r="F67" s="37">
        <v>934.26</v>
      </c>
      <c r="G67" s="31"/>
    </row>
    <row r="68" spans="1:7" s="17" customFormat="1" ht="15" customHeight="1">
      <c r="A68" s="43">
        <v>63</v>
      </c>
      <c r="B68" s="51">
        <v>43853</v>
      </c>
      <c r="C68" s="37">
        <v>584</v>
      </c>
      <c r="D68" s="37" t="s">
        <v>153</v>
      </c>
      <c r="E68" s="37" t="s">
        <v>310</v>
      </c>
      <c r="F68" s="37">
        <v>2671.56</v>
      </c>
      <c r="G68" s="31"/>
    </row>
    <row r="69" spans="1:7" s="17" customFormat="1" ht="15" customHeight="1">
      <c r="A69" s="43">
        <v>64</v>
      </c>
      <c r="B69" s="51">
        <v>43853</v>
      </c>
      <c r="C69" s="37">
        <v>585</v>
      </c>
      <c r="D69" s="37" t="s">
        <v>182</v>
      </c>
      <c r="E69" s="37" t="s">
        <v>311</v>
      </c>
      <c r="F69" s="37">
        <v>90</v>
      </c>
      <c r="G69" s="31"/>
    </row>
    <row r="70" spans="1:7" s="17" customFormat="1" ht="15" customHeight="1">
      <c r="A70" s="43">
        <v>65</v>
      </c>
      <c r="B70" s="51">
        <v>43853</v>
      </c>
      <c r="C70" s="37">
        <v>586</v>
      </c>
      <c r="D70" s="37" t="s">
        <v>182</v>
      </c>
      <c r="E70" s="37" t="s">
        <v>312</v>
      </c>
      <c r="F70" s="37">
        <v>129.16</v>
      </c>
      <c r="G70" s="31"/>
    </row>
    <row r="71" spans="1:7" s="17" customFormat="1" ht="15" customHeight="1">
      <c r="A71" s="43">
        <v>66</v>
      </c>
      <c r="B71" s="51">
        <v>43853</v>
      </c>
      <c r="C71" s="37">
        <v>535</v>
      </c>
      <c r="D71" s="37" t="s">
        <v>133</v>
      </c>
      <c r="E71" s="37" t="s">
        <v>459</v>
      </c>
      <c r="F71" s="37">
        <v>102.18</v>
      </c>
      <c r="G71" s="31"/>
    </row>
    <row r="72" spans="1:7" s="17" customFormat="1" ht="15" customHeight="1">
      <c r="A72" s="43">
        <v>67</v>
      </c>
      <c r="B72" s="51">
        <v>43853</v>
      </c>
      <c r="C72" s="37">
        <v>444</v>
      </c>
      <c r="D72" s="37" t="s">
        <v>114</v>
      </c>
      <c r="E72" s="37" t="s">
        <v>622</v>
      </c>
      <c r="F72" s="37">
        <v>2295.72</v>
      </c>
      <c r="G72" s="31"/>
    </row>
    <row r="73" spans="1:7" s="17" customFormat="1" ht="15" customHeight="1">
      <c r="A73" s="43">
        <v>68</v>
      </c>
      <c r="B73" s="51">
        <v>43853</v>
      </c>
      <c r="C73" s="37">
        <v>445</v>
      </c>
      <c r="D73" s="37" t="s">
        <v>114</v>
      </c>
      <c r="E73" s="37" t="s">
        <v>623</v>
      </c>
      <c r="F73" s="37">
        <v>116699.81</v>
      </c>
      <c r="G73" s="31"/>
    </row>
    <row r="74" spans="1:7" s="17" customFormat="1" ht="15" customHeight="1">
      <c r="A74" s="43">
        <v>69</v>
      </c>
      <c r="B74" s="51">
        <v>43853</v>
      </c>
      <c r="C74" s="37">
        <v>446</v>
      </c>
      <c r="D74" s="37" t="s">
        <v>187</v>
      </c>
      <c r="E74" s="37" t="s">
        <v>624</v>
      </c>
      <c r="F74" s="37">
        <v>2835.59</v>
      </c>
      <c r="G74" s="31"/>
    </row>
    <row r="75" spans="1:7" s="17" customFormat="1" ht="15" customHeight="1">
      <c r="A75" s="43">
        <v>70</v>
      </c>
      <c r="B75" s="51">
        <v>43853</v>
      </c>
      <c r="C75" s="37">
        <v>447</v>
      </c>
      <c r="D75" s="37" t="s">
        <v>157</v>
      </c>
      <c r="E75" s="37" t="s">
        <v>625</v>
      </c>
      <c r="F75" s="37">
        <v>8108.03</v>
      </c>
      <c r="G75" s="31"/>
    </row>
    <row r="76" spans="1:7" s="17" customFormat="1" ht="15" customHeight="1">
      <c r="A76" s="43">
        <v>71</v>
      </c>
      <c r="B76" s="51">
        <v>43853</v>
      </c>
      <c r="C76" s="37">
        <v>448</v>
      </c>
      <c r="D76" s="37" t="s">
        <v>158</v>
      </c>
      <c r="E76" s="37" t="s">
        <v>626</v>
      </c>
      <c r="F76" s="37">
        <v>6811.66</v>
      </c>
      <c r="G76" s="31"/>
    </row>
    <row r="77" spans="1:7" s="17" customFormat="1" ht="15" customHeight="1">
      <c r="A77" s="43">
        <v>72</v>
      </c>
      <c r="B77" s="51">
        <v>43853</v>
      </c>
      <c r="C77" s="37">
        <v>449</v>
      </c>
      <c r="D77" s="37" t="s">
        <v>330</v>
      </c>
      <c r="E77" s="37" t="s">
        <v>627</v>
      </c>
      <c r="F77" s="37">
        <v>4482.92</v>
      </c>
      <c r="G77" s="31"/>
    </row>
    <row r="78" spans="1:7" s="17" customFormat="1" ht="15" customHeight="1">
      <c r="A78" s="43">
        <v>73</v>
      </c>
      <c r="B78" s="51">
        <v>43853</v>
      </c>
      <c r="C78" s="37">
        <v>450</v>
      </c>
      <c r="D78" s="37" t="s">
        <v>353</v>
      </c>
      <c r="E78" s="37" t="s">
        <v>628</v>
      </c>
      <c r="F78" s="37">
        <v>4587.48</v>
      </c>
      <c r="G78" s="31"/>
    </row>
    <row r="79" spans="1:7" s="17" customFormat="1" ht="15" customHeight="1">
      <c r="A79" s="43">
        <v>74</v>
      </c>
      <c r="B79" s="51">
        <v>43853</v>
      </c>
      <c r="C79" s="37">
        <v>451</v>
      </c>
      <c r="D79" s="37" t="s">
        <v>189</v>
      </c>
      <c r="E79" s="37" t="s">
        <v>629</v>
      </c>
      <c r="F79" s="37">
        <v>4378.72</v>
      </c>
      <c r="G79" s="31"/>
    </row>
    <row r="80" spans="1:7" s="17" customFormat="1" ht="15" customHeight="1">
      <c r="A80" s="43">
        <v>75</v>
      </c>
      <c r="B80" s="51">
        <v>43853</v>
      </c>
      <c r="C80" s="37">
        <v>452</v>
      </c>
      <c r="D80" s="37" t="s">
        <v>352</v>
      </c>
      <c r="E80" s="37" t="s">
        <v>630</v>
      </c>
      <c r="F80" s="37">
        <v>3366.29</v>
      </c>
      <c r="G80" s="31"/>
    </row>
    <row r="81" spans="1:7" s="17" customFormat="1" ht="15" customHeight="1">
      <c r="A81" s="43">
        <v>76</v>
      </c>
      <c r="B81" s="51">
        <v>43853</v>
      </c>
      <c r="C81" s="37">
        <v>453</v>
      </c>
      <c r="D81" s="37" t="s">
        <v>178</v>
      </c>
      <c r="E81" s="37" t="s">
        <v>631</v>
      </c>
      <c r="F81" s="37">
        <v>3863.09</v>
      </c>
      <c r="G81" s="31"/>
    </row>
    <row r="82" spans="1:7" s="17" customFormat="1" ht="15" customHeight="1">
      <c r="A82" s="43">
        <v>77</v>
      </c>
      <c r="B82" s="51">
        <v>43853</v>
      </c>
      <c r="C82" s="37">
        <v>454</v>
      </c>
      <c r="D82" s="37" t="s">
        <v>155</v>
      </c>
      <c r="E82" s="37" t="s">
        <v>632</v>
      </c>
      <c r="F82" s="37">
        <v>12456.51</v>
      </c>
      <c r="G82" s="31"/>
    </row>
    <row r="83" spans="1:7" s="17" customFormat="1" ht="15" customHeight="1">
      <c r="A83" s="43">
        <v>78</v>
      </c>
      <c r="B83" s="51">
        <v>43853</v>
      </c>
      <c r="C83" s="37">
        <v>455</v>
      </c>
      <c r="D83" s="37" t="s">
        <v>152</v>
      </c>
      <c r="E83" s="37" t="s">
        <v>633</v>
      </c>
      <c r="F83" s="37">
        <v>5368.91</v>
      </c>
      <c r="G83" s="31"/>
    </row>
    <row r="84" spans="1:7" s="17" customFormat="1" ht="15" customHeight="1">
      <c r="A84" s="43">
        <v>79</v>
      </c>
      <c r="B84" s="51">
        <v>43853</v>
      </c>
      <c r="C84" s="37">
        <v>456</v>
      </c>
      <c r="D84" s="37" t="s">
        <v>159</v>
      </c>
      <c r="E84" s="37" t="s">
        <v>634</v>
      </c>
      <c r="F84" s="37">
        <v>3752.54</v>
      </c>
      <c r="G84" s="31"/>
    </row>
    <row r="85" spans="1:7" s="17" customFormat="1" ht="15" customHeight="1">
      <c r="A85" s="43">
        <v>80</v>
      </c>
      <c r="B85" s="51">
        <v>43853</v>
      </c>
      <c r="C85" s="37">
        <v>457</v>
      </c>
      <c r="D85" s="37" t="s">
        <v>324</v>
      </c>
      <c r="E85" s="37" t="s">
        <v>635</v>
      </c>
      <c r="F85" s="37">
        <v>11717</v>
      </c>
      <c r="G85" s="31"/>
    </row>
    <row r="86" spans="1:7" s="17" customFormat="1" ht="15" customHeight="1">
      <c r="A86" s="43">
        <v>81</v>
      </c>
      <c r="B86" s="51">
        <v>43853</v>
      </c>
      <c r="C86" s="37">
        <v>458</v>
      </c>
      <c r="D86" s="37" t="s">
        <v>323</v>
      </c>
      <c r="E86" s="37" t="s">
        <v>636</v>
      </c>
      <c r="F86" s="37">
        <v>11351.81</v>
      </c>
      <c r="G86" s="31"/>
    </row>
    <row r="87" spans="1:7" s="17" customFormat="1" ht="15" customHeight="1">
      <c r="A87" s="43">
        <v>82</v>
      </c>
      <c r="B87" s="51">
        <v>43853</v>
      </c>
      <c r="C87" s="37">
        <v>459</v>
      </c>
      <c r="D87" s="37" t="s">
        <v>154</v>
      </c>
      <c r="E87" s="37" t="s">
        <v>637</v>
      </c>
      <c r="F87" s="37">
        <v>2864.46</v>
      </c>
      <c r="G87" s="31"/>
    </row>
    <row r="88" spans="1:7" s="17" customFormat="1" ht="15" customHeight="1">
      <c r="A88" s="43">
        <v>83</v>
      </c>
      <c r="B88" s="51">
        <v>43853</v>
      </c>
      <c r="C88" s="37">
        <v>460</v>
      </c>
      <c r="D88" s="37" t="s">
        <v>333</v>
      </c>
      <c r="E88" s="37" t="s">
        <v>638</v>
      </c>
      <c r="F88" s="37">
        <v>1946.24</v>
      </c>
      <c r="G88" s="31"/>
    </row>
    <row r="89" spans="1:7" s="17" customFormat="1" ht="15" customHeight="1">
      <c r="A89" s="43">
        <v>84</v>
      </c>
      <c r="B89" s="51">
        <v>43853</v>
      </c>
      <c r="C89" s="37">
        <v>461</v>
      </c>
      <c r="D89" s="37" t="s">
        <v>130</v>
      </c>
      <c r="E89" s="37" t="s">
        <v>639</v>
      </c>
      <c r="F89" s="37">
        <v>3129.59</v>
      </c>
      <c r="G89" s="31"/>
    </row>
    <row r="90" spans="1:7" s="17" customFormat="1" ht="15" customHeight="1">
      <c r="A90" s="43">
        <v>85</v>
      </c>
      <c r="B90" s="51">
        <v>43853</v>
      </c>
      <c r="C90" s="37">
        <v>462</v>
      </c>
      <c r="D90" s="37" t="s">
        <v>334</v>
      </c>
      <c r="E90" s="37" t="s">
        <v>640</v>
      </c>
      <c r="F90" s="37">
        <v>4274.27</v>
      </c>
      <c r="G90" s="31"/>
    </row>
    <row r="91" spans="1:7" s="17" customFormat="1" ht="15" customHeight="1">
      <c r="A91" s="43">
        <v>86</v>
      </c>
      <c r="B91" s="51">
        <v>43853</v>
      </c>
      <c r="C91" s="37">
        <v>463</v>
      </c>
      <c r="D91" s="37" t="s">
        <v>179</v>
      </c>
      <c r="E91" s="37" t="s">
        <v>641</v>
      </c>
      <c r="F91" s="37">
        <v>4797.97</v>
      </c>
      <c r="G91" s="31"/>
    </row>
    <row r="92" spans="1:7" s="17" customFormat="1" ht="15" customHeight="1">
      <c r="A92" s="43">
        <v>87</v>
      </c>
      <c r="B92" s="51">
        <v>43853</v>
      </c>
      <c r="C92" s="37">
        <v>464</v>
      </c>
      <c r="D92" s="37" t="s">
        <v>335</v>
      </c>
      <c r="E92" s="37" t="s">
        <v>642</v>
      </c>
      <c r="F92" s="37">
        <v>2365.16</v>
      </c>
      <c r="G92" s="31"/>
    </row>
    <row r="93" spans="1:7" s="17" customFormat="1" ht="15" customHeight="1">
      <c r="A93" s="43">
        <v>88</v>
      </c>
      <c r="B93" s="51">
        <v>43853</v>
      </c>
      <c r="C93" s="37">
        <v>465</v>
      </c>
      <c r="D93" s="37" t="s">
        <v>336</v>
      </c>
      <c r="E93" s="37" t="s">
        <v>643</v>
      </c>
      <c r="F93" s="37">
        <v>2995.87</v>
      </c>
      <c r="G93" s="31"/>
    </row>
    <row r="94" spans="1:7" s="17" customFormat="1" ht="15" customHeight="1">
      <c r="A94" s="43">
        <v>89</v>
      </c>
      <c r="B94" s="51">
        <v>43853</v>
      </c>
      <c r="C94" s="37">
        <v>466</v>
      </c>
      <c r="D94" s="37" t="s">
        <v>337</v>
      </c>
      <c r="E94" s="37" t="s">
        <v>644</v>
      </c>
      <c r="F94" s="37">
        <v>3416.99</v>
      </c>
      <c r="G94" s="31"/>
    </row>
    <row r="95" spans="1:7" s="17" customFormat="1" ht="15" customHeight="1">
      <c r="A95" s="43">
        <v>90</v>
      </c>
      <c r="B95" s="51">
        <v>43853</v>
      </c>
      <c r="C95" s="37">
        <v>467</v>
      </c>
      <c r="D95" s="37" t="s">
        <v>326</v>
      </c>
      <c r="E95" s="37" t="s">
        <v>645</v>
      </c>
      <c r="F95" s="37">
        <v>12763.92</v>
      </c>
      <c r="G95" s="31"/>
    </row>
    <row r="96" spans="1:7" s="17" customFormat="1" ht="15" customHeight="1">
      <c r="A96" s="43">
        <v>91</v>
      </c>
      <c r="B96" s="51">
        <v>43853</v>
      </c>
      <c r="C96" s="37">
        <v>468</v>
      </c>
      <c r="D96" s="37" t="s">
        <v>109</v>
      </c>
      <c r="E96" s="37" t="s">
        <v>646</v>
      </c>
      <c r="F96" s="37">
        <v>2273.52</v>
      </c>
      <c r="G96" s="31"/>
    </row>
    <row r="97" spans="1:7" s="17" customFormat="1" ht="15" customHeight="1">
      <c r="A97" s="43">
        <v>92</v>
      </c>
      <c r="B97" s="51">
        <v>43853</v>
      </c>
      <c r="C97" s="37">
        <v>469</v>
      </c>
      <c r="D97" s="37" t="s">
        <v>327</v>
      </c>
      <c r="E97" s="37" t="s">
        <v>647</v>
      </c>
      <c r="F97" s="37">
        <v>4336.12</v>
      </c>
      <c r="G97" s="31"/>
    </row>
    <row r="98" spans="1:7" s="17" customFormat="1" ht="15" customHeight="1">
      <c r="A98" s="43">
        <v>93</v>
      </c>
      <c r="B98" s="51">
        <v>43853</v>
      </c>
      <c r="C98" s="37">
        <v>470</v>
      </c>
      <c r="D98" s="37" t="s">
        <v>340</v>
      </c>
      <c r="E98" s="37" t="s">
        <v>648</v>
      </c>
      <c r="F98" s="37">
        <v>8146.55</v>
      </c>
      <c r="G98" s="31"/>
    </row>
    <row r="99" spans="1:7" s="17" customFormat="1" ht="15" customHeight="1">
      <c r="A99" s="43">
        <v>94</v>
      </c>
      <c r="B99" s="51">
        <v>43853</v>
      </c>
      <c r="C99" s="37">
        <v>471</v>
      </c>
      <c r="D99" s="37" t="s">
        <v>152</v>
      </c>
      <c r="E99" s="37" t="s">
        <v>649</v>
      </c>
      <c r="F99" s="37">
        <v>4162.68</v>
      </c>
      <c r="G99" s="31"/>
    </row>
    <row r="100" spans="1:7" s="17" customFormat="1" ht="15" customHeight="1">
      <c r="A100" s="43">
        <v>95</v>
      </c>
      <c r="B100" s="51">
        <v>43853</v>
      </c>
      <c r="C100" s="37">
        <v>472</v>
      </c>
      <c r="D100" s="37" t="s">
        <v>341</v>
      </c>
      <c r="E100" s="37" t="s">
        <v>650</v>
      </c>
      <c r="F100" s="37">
        <v>3153.55</v>
      </c>
      <c r="G100" s="31"/>
    </row>
    <row r="101" spans="1:7" s="17" customFormat="1" ht="15" customHeight="1">
      <c r="A101" s="43">
        <v>96</v>
      </c>
      <c r="B101" s="51">
        <v>43853</v>
      </c>
      <c r="C101" s="37">
        <v>473</v>
      </c>
      <c r="D101" s="37" t="s">
        <v>129</v>
      </c>
      <c r="E101" s="37" t="s">
        <v>651</v>
      </c>
      <c r="F101" s="37">
        <v>9290.34</v>
      </c>
      <c r="G101" s="31"/>
    </row>
    <row r="102" spans="1:7" s="17" customFormat="1" ht="15" customHeight="1">
      <c r="A102" s="43">
        <v>97</v>
      </c>
      <c r="B102" s="51">
        <v>43853</v>
      </c>
      <c r="C102" s="37">
        <v>474</v>
      </c>
      <c r="D102" s="37" t="s">
        <v>151</v>
      </c>
      <c r="E102" s="37" t="s">
        <v>652</v>
      </c>
      <c r="F102" s="37">
        <v>2500.81</v>
      </c>
      <c r="G102" s="31"/>
    </row>
    <row r="103" spans="1:7" s="17" customFormat="1" ht="15" customHeight="1">
      <c r="A103" s="43">
        <v>98</v>
      </c>
      <c r="B103" s="51">
        <v>43853</v>
      </c>
      <c r="C103" s="37">
        <v>475</v>
      </c>
      <c r="D103" s="37" t="s">
        <v>328</v>
      </c>
      <c r="E103" s="37" t="s">
        <v>653</v>
      </c>
      <c r="F103" s="37">
        <v>5350.45</v>
      </c>
      <c r="G103" s="31"/>
    </row>
    <row r="104" spans="1:7" s="17" customFormat="1" ht="15" customHeight="1">
      <c r="A104" s="43">
        <v>99</v>
      </c>
      <c r="B104" s="51">
        <v>43853</v>
      </c>
      <c r="C104" s="37">
        <v>476</v>
      </c>
      <c r="D104" s="37" t="s">
        <v>342</v>
      </c>
      <c r="E104" s="37" t="s">
        <v>654</v>
      </c>
      <c r="F104" s="37">
        <v>3287.11</v>
      </c>
      <c r="G104" s="31"/>
    </row>
    <row r="105" spans="1:7" s="17" customFormat="1" ht="15" customHeight="1">
      <c r="A105" s="43">
        <v>100</v>
      </c>
      <c r="B105" s="51">
        <v>43853</v>
      </c>
      <c r="C105" s="37">
        <v>477</v>
      </c>
      <c r="D105" s="37" t="s">
        <v>113</v>
      </c>
      <c r="E105" s="37" t="s">
        <v>655</v>
      </c>
      <c r="F105" s="37">
        <v>3004.54</v>
      </c>
      <c r="G105" s="31"/>
    </row>
    <row r="106" spans="1:7" s="17" customFormat="1" ht="15" customHeight="1">
      <c r="A106" s="43">
        <v>101</v>
      </c>
      <c r="B106" s="51">
        <v>43853</v>
      </c>
      <c r="C106" s="37">
        <v>478</v>
      </c>
      <c r="D106" s="37" t="s">
        <v>125</v>
      </c>
      <c r="E106" s="37" t="s">
        <v>656</v>
      </c>
      <c r="F106" s="37">
        <v>5785.61</v>
      </c>
      <c r="G106" s="31"/>
    </row>
    <row r="107" spans="1:7" s="17" customFormat="1" ht="15" customHeight="1">
      <c r="A107" s="43">
        <v>102</v>
      </c>
      <c r="B107" s="51">
        <v>43853</v>
      </c>
      <c r="C107" s="37">
        <v>479</v>
      </c>
      <c r="D107" s="37" t="s">
        <v>349</v>
      </c>
      <c r="E107" s="37" t="s">
        <v>657</v>
      </c>
      <c r="F107" s="37">
        <v>3236.45</v>
      </c>
      <c r="G107" s="31"/>
    </row>
    <row r="108" spans="1:7" s="17" customFormat="1" ht="15" customHeight="1">
      <c r="A108" s="43">
        <v>103</v>
      </c>
      <c r="B108" s="51">
        <v>43853</v>
      </c>
      <c r="C108" s="37">
        <v>480</v>
      </c>
      <c r="D108" s="37" t="s">
        <v>184</v>
      </c>
      <c r="E108" s="37" t="s">
        <v>658</v>
      </c>
      <c r="F108" s="37">
        <v>2636.7</v>
      </c>
      <c r="G108" s="31"/>
    </row>
    <row r="109" spans="1:7" s="17" customFormat="1" ht="15" customHeight="1">
      <c r="A109" s="43">
        <v>104</v>
      </c>
      <c r="B109" s="51">
        <v>43853</v>
      </c>
      <c r="C109" s="37">
        <v>481</v>
      </c>
      <c r="D109" s="37" t="s">
        <v>345</v>
      </c>
      <c r="E109" s="37" t="s">
        <v>659</v>
      </c>
      <c r="F109" s="37">
        <v>10454.27</v>
      </c>
      <c r="G109" s="31"/>
    </row>
    <row r="110" spans="1:7" s="17" customFormat="1" ht="15" customHeight="1">
      <c r="A110" s="43">
        <v>105</v>
      </c>
      <c r="B110" s="51">
        <v>43853</v>
      </c>
      <c r="C110" s="37">
        <v>482</v>
      </c>
      <c r="D110" s="37" t="s">
        <v>110</v>
      </c>
      <c r="E110" s="37" t="s">
        <v>660</v>
      </c>
      <c r="F110" s="37">
        <v>3250.15</v>
      </c>
      <c r="G110" s="31"/>
    </row>
    <row r="111" spans="1:7" s="17" customFormat="1" ht="15" customHeight="1">
      <c r="A111" s="43">
        <v>106</v>
      </c>
      <c r="B111" s="51">
        <v>43853</v>
      </c>
      <c r="C111" s="37">
        <v>483</v>
      </c>
      <c r="D111" s="37" t="s">
        <v>346</v>
      </c>
      <c r="E111" s="37" t="s">
        <v>661</v>
      </c>
      <c r="F111" s="37">
        <v>2128.65</v>
      </c>
      <c r="G111" s="31"/>
    </row>
    <row r="112" spans="1:7" s="17" customFormat="1" ht="15" customHeight="1">
      <c r="A112" s="43">
        <v>107</v>
      </c>
      <c r="B112" s="51">
        <v>43853</v>
      </c>
      <c r="C112" s="37">
        <v>484</v>
      </c>
      <c r="D112" s="37" t="s">
        <v>111</v>
      </c>
      <c r="E112" s="37" t="s">
        <v>662</v>
      </c>
      <c r="F112" s="37">
        <v>4421.09</v>
      </c>
      <c r="G112" s="31"/>
    </row>
    <row r="113" spans="1:7" s="17" customFormat="1" ht="15" customHeight="1">
      <c r="A113" s="43">
        <v>108</v>
      </c>
      <c r="B113" s="51">
        <v>43853</v>
      </c>
      <c r="C113" s="37">
        <v>485</v>
      </c>
      <c r="D113" s="37" t="s">
        <v>175</v>
      </c>
      <c r="E113" s="37" t="s">
        <v>663</v>
      </c>
      <c r="F113" s="37">
        <v>6464.49</v>
      </c>
      <c r="G113" s="31"/>
    </row>
    <row r="114" spans="1:7" s="17" customFormat="1" ht="15" customHeight="1">
      <c r="A114" s="43">
        <v>109</v>
      </c>
      <c r="B114" s="51">
        <v>43853</v>
      </c>
      <c r="C114" s="37">
        <v>486</v>
      </c>
      <c r="D114" s="37" t="s">
        <v>175</v>
      </c>
      <c r="E114" s="37" t="s">
        <v>664</v>
      </c>
      <c r="F114" s="37">
        <v>40876.49</v>
      </c>
      <c r="G114" s="31"/>
    </row>
    <row r="115" spans="1:7" s="17" customFormat="1" ht="15" customHeight="1">
      <c r="A115" s="43">
        <v>110</v>
      </c>
      <c r="B115" s="51">
        <v>43853</v>
      </c>
      <c r="C115" s="37">
        <v>487</v>
      </c>
      <c r="D115" s="37" t="s">
        <v>179</v>
      </c>
      <c r="E115" s="37" t="s">
        <v>665</v>
      </c>
      <c r="F115" s="37">
        <v>14542.94</v>
      </c>
      <c r="G115" s="31"/>
    </row>
    <row r="116" spans="1:7" s="17" customFormat="1" ht="15" customHeight="1">
      <c r="A116" s="43">
        <v>111</v>
      </c>
      <c r="B116" s="51">
        <v>43853</v>
      </c>
      <c r="C116" s="37">
        <v>488</v>
      </c>
      <c r="D116" s="37" t="s">
        <v>345</v>
      </c>
      <c r="E116" s="37" t="s">
        <v>666</v>
      </c>
      <c r="F116" s="37">
        <v>31687.56</v>
      </c>
      <c r="G116" s="31"/>
    </row>
    <row r="117" spans="1:7" s="17" customFormat="1" ht="15" customHeight="1">
      <c r="A117" s="43">
        <v>112</v>
      </c>
      <c r="B117" s="51">
        <v>43853</v>
      </c>
      <c r="C117" s="37">
        <v>489</v>
      </c>
      <c r="D117" s="37" t="s">
        <v>187</v>
      </c>
      <c r="E117" s="37" t="s">
        <v>667</v>
      </c>
      <c r="F117" s="37">
        <v>8594.86</v>
      </c>
      <c r="G117" s="31"/>
    </row>
    <row r="118" spans="1:7" s="17" customFormat="1" ht="15" customHeight="1">
      <c r="A118" s="43">
        <v>113</v>
      </c>
      <c r="B118" s="51">
        <v>43853</v>
      </c>
      <c r="C118" s="37">
        <v>490</v>
      </c>
      <c r="D118" s="37" t="s">
        <v>339</v>
      </c>
      <c r="E118" s="37" t="s">
        <v>668</v>
      </c>
      <c r="F118" s="37">
        <v>807.44</v>
      </c>
      <c r="G118" s="31"/>
    </row>
    <row r="119" spans="1:7" s="17" customFormat="1" ht="15" customHeight="1">
      <c r="A119" s="43">
        <v>114</v>
      </c>
      <c r="B119" s="51">
        <v>43853</v>
      </c>
      <c r="C119" s="37">
        <v>491</v>
      </c>
      <c r="D119" s="37" t="s">
        <v>178</v>
      </c>
      <c r="E119" s="37" t="s">
        <v>669</v>
      </c>
      <c r="F119" s="37">
        <v>11708.31</v>
      </c>
      <c r="G119" s="31"/>
    </row>
    <row r="120" spans="1:7" s="17" customFormat="1" ht="15" customHeight="1">
      <c r="A120" s="43">
        <v>115</v>
      </c>
      <c r="B120" s="51">
        <v>43853</v>
      </c>
      <c r="C120" s="37">
        <v>492</v>
      </c>
      <c r="D120" s="37" t="s">
        <v>157</v>
      </c>
      <c r="E120" s="37" t="s">
        <v>670</v>
      </c>
      <c r="F120" s="37">
        <v>24575.97</v>
      </c>
      <c r="G120" s="31"/>
    </row>
    <row r="121" spans="1:7" s="17" customFormat="1" ht="15" customHeight="1">
      <c r="A121" s="43">
        <v>116</v>
      </c>
      <c r="B121" s="51">
        <v>43853</v>
      </c>
      <c r="C121" s="37">
        <v>493</v>
      </c>
      <c r="D121" s="37" t="s">
        <v>130</v>
      </c>
      <c r="E121" s="37" t="s">
        <v>671</v>
      </c>
      <c r="F121" s="37">
        <v>9489.78</v>
      </c>
      <c r="G121" s="31"/>
    </row>
    <row r="122" spans="1:7" s="17" customFormat="1" ht="15" customHeight="1">
      <c r="A122" s="43">
        <v>117</v>
      </c>
      <c r="B122" s="51">
        <v>43853</v>
      </c>
      <c r="C122" s="37">
        <v>494</v>
      </c>
      <c r="D122" s="37" t="s">
        <v>327</v>
      </c>
      <c r="E122" s="37" t="s">
        <v>0</v>
      </c>
      <c r="F122" s="37">
        <v>13143.07</v>
      </c>
      <c r="G122" s="31"/>
    </row>
    <row r="123" spans="1:7" s="17" customFormat="1" ht="15" customHeight="1">
      <c r="A123" s="43">
        <v>118</v>
      </c>
      <c r="B123" s="51">
        <v>43853</v>
      </c>
      <c r="C123" s="37">
        <v>495</v>
      </c>
      <c r="D123" s="37" t="s">
        <v>330</v>
      </c>
      <c r="E123" s="37" t="s">
        <v>1</v>
      </c>
      <c r="F123" s="37">
        <v>13588.03</v>
      </c>
      <c r="G123" s="31"/>
    </row>
    <row r="124" spans="1:7" s="17" customFormat="1" ht="15" customHeight="1">
      <c r="A124" s="43">
        <v>119</v>
      </c>
      <c r="B124" s="51">
        <v>43853</v>
      </c>
      <c r="C124" s="37">
        <v>496</v>
      </c>
      <c r="D124" s="37" t="s">
        <v>349</v>
      </c>
      <c r="E124" s="37" t="s">
        <v>2</v>
      </c>
      <c r="F124" s="37">
        <v>9807.22</v>
      </c>
      <c r="G124" s="31"/>
    </row>
    <row r="125" spans="1:7" s="17" customFormat="1" ht="15" customHeight="1">
      <c r="A125" s="43">
        <v>120</v>
      </c>
      <c r="B125" s="51">
        <v>43853</v>
      </c>
      <c r="C125" s="37">
        <v>497</v>
      </c>
      <c r="D125" s="37" t="s">
        <v>189</v>
      </c>
      <c r="E125" s="37" t="s">
        <v>3</v>
      </c>
      <c r="F125" s="37">
        <v>13272.18</v>
      </c>
      <c r="G125" s="31"/>
    </row>
    <row r="126" spans="1:7" s="17" customFormat="1" ht="15" customHeight="1">
      <c r="A126" s="43">
        <v>121</v>
      </c>
      <c r="B126" s="51">
        <v>43853</v>
      </c>
      <c r="C126" s="37">
        <v>498</v>
      </c>
      <c r="D126" s="37" t="s">
        <v>128</v>
      </c>
      <c r="E126" s="37" t="s">
        <v>4</v>
      </c>
      <c r="F126" s="37">
        <v>454.03</v>
      </c>
      <c r="G126" s="31"/>
    </row>
    <row r="127" spans="1:7" s="17" customFormat="1" ht="15" customHeight="1">
      <c r="A127" s="43">
        <v>122</v>
      </c>
      <c r="B127" s="51">
        <v>43853</v>
      </c>
      <c r="C127" s="37">
        <v>499</v>
      </c>
      <c r="D127" s="37" t="s">
        <v>180</v>
      </c>
      <c r="E127" s="37" t="s">
        <v>5</v>
      </c>
      <c r="F127" s="37">
        <v>1000</v>
      </c>
      <c r="G127" s="31"/>
    </row>
    <row r="128" spans="1:7" s="17" customFormat="1" ht="15" customHeight="1">
      <c r="A128" s="43">
        <v>123</v>
      </c>
      <c r="B128" s="51">
        <v>43853</v>
      </c>
      <c r="C128" s="37">
        <v>500</v>
      </c>
      <c r="D128" s="37" t="s">
        <v>331</v>
      </c>
      <c r="E128" s="37" t="s">
        <v>6</v>
      </c>
      <c r="F128" s="37">
        <v>52.66</v>
      </c>
      <c r="G128" s="31"/>
    </row>
    <row r="129" spans="1:7" s="17" customFormat="1" ht="15" customHeight="1">
      <c r="A129" s="43">
        <v>124</v>
      </c>
      <c r="B129" s="51">
        <v>43853</v>
      </c>
      <c r="C129" s="37">
        <v>501</v>
      </c>
      <c r="D129" s="37" t="s">
        <v>332</v>
      </c>
      <c r="E129" s="37" t="s">
        <v>7</v>
      </c>
      <c r="F129" s="37">
        <v>573.47</v>
      </c>
      <c r="G129" s="31"/>
    </row>
    <row r="130" spans="1:7" s="17" customFormat="1" ht="15" customHeight="1">
      <c r="A130" s="43">
        <v>125</v>
      </c>
      <c r="B130" s="51">
        <v>43853</v>
      </c>
      <c r="C130" s="37">
        <v>502</v>
      </c>
      <c r="D130" s="37" t="s">
        <v>152</v>
      </c>
      <c r="E130" s="37" t="s">
        <v>8</v>
      </c>
      <c r="F130" s="37">
        <v>12617.35</v>
      </c>
      <c r="G130" s="31"/>
    </row>
    <row r="131" spans="1:7" s="17" customFormat="1" ht="15" customHeight="1">
      <c r="A131" s="43">
        <v>126</v>
      </c>
      <c r="B131" s="51">
        <v>43853</v>
      </c>
      <c r="C131" s="37">
        <v>503</v>
      </c>
      <c r="D131" s="37" t="s">
        <v>152</v>
      </c>
      <c r="E131" s="37" t="s">
        <v>9</v>
      </c>
      <c r="F131" s="37">
        <v>16273.52</v>
      </c>
      <c r="G131" s="31"/>
    </row>
    <row r="132" spans="1:7" s="17" customFormat="1" ht="15" customHeight="1">
      <c r="A132" s="43">
        <v>127</v>
      </c>
      <c r="B132" s="51">
        <v>43853</v>
      </c>
      <c r="C132" s="37">
        <v>504</v>
      </c>
      <c r="D132" s="37" t="s">
        <v>111</v>
      </c>
      <c r="E132" s="37" t="s">
        <v>10</v>
      </c>
      <c r="F132" s="37">
        <v>13406.21</v>
      </c>
      <c r="G132" s="31"/>
    </row>
    <row r="133" spans="1:7" s="17" customFormat="1" ht="15" customHeight="1">
      <c r="A133" s="43">
        <v>128</v>
      </c>
      <c r="B133" s="51">
        <v>43853</v>
      </c>
      <c r="C133" s="37">
        <v>505</v>
      </c>
      <c r="D133" s="37" t="s">
        <v>323</v>
      </c>
      <c r="E133" s="37" t="s">
        <v>11</v>
      </c>
      <c r="F133" s="37">
        <v>34408.08</v>
      </c>
      <c r="G133" s="31"/>
    </row>
    <row r="134" spans="1:7" s="17" customFormat="1" ht="15" customHeight="1">
      <c r="A134" s="43">
        <v>129</v>
      </c>
      <c r="B134" s="51">
        <v>43853</v>
      </c>
      <c r="C134" s="37">
        <v>506</v>
      </c>
      <c r="D134" s="37" t="s">
        <v>159</v>
      </c>
      <c r="E134" s="37" t="s">
        <v>12</v>
      </c>
      <c r="F134" s="37">
        <v>11373.78</v>
      </c>
      <c r="G134" s="31"/>
    </row>
    <row r="135" spans="1:7" s="17" customFormat="1" ht="15" customHeight="1">
      <c r="A135" s="43">
        <v>130</v>
      </c>
      <c r="B135" s="51">
        <v>43853</v>
      </c>
      <c r="C135" s="37">
        <v>507</v>
      </c>
      <c r="D135" s="37" t="s">
        <v>344</v>
      </c>
      <c r="E135" s="37" t="s">
        <v>13</v>
      </c>
      <c r="F135" s="37">
        <v>716.9</v>
      </c>
      <c r="G135" s="31"/>
    </row>
    <row r="136" spans="1:7" s="17" customFormat="1" ht="15" customHeight="1">
      <c r="A136" s="43">
        <v>131</v>
      </c>
      <c r="B136" s="51">
        <v>43853</v>
      </c>
      <c r="C136" s="37">
        <v>508</v>
      </c>
      <c r="D136" s="37" t="s">
        <v>328</v>
      </c>
      <c r="E136" s="37" t="s">
        <v>14</v>
      </c>
      <c r="F136" s="37">
        <v>16217.59</v>
      </c>
      <c r="G136" s="31"/>
    </row>
    <row r="137" spans="1:7" s="17" customFormat="1" ht="15" customHeight="1">
      <c r="A137" s="43">
        <v>132</v>
      </c>
      <c r="B137" s="51">
        <v>43853</v>
      </c>
      <c r="C137" s="37">
        <v>509</v>
      </c>
      <c r="D137" s="37" t="s">
        <v>113</v>
      </c>
      <c r="E137" s="37" t="s">
        <v>15</v>
      </c>
      <c r="F137" s="37">
        <v>9106.95</v>
      </c>
      <c r="G137" s="31"/>
    </row>
    <row r="138" spans="1:7" s="17" customFormat="1" ht="15" customHeight="1">
      <c r="A138" s="43">
        <v>133</v>
      </c>
      <c r="B138" s="51">
        <v>43853</v>
      </c>
      <c r="C138" s="37">
        <v>510</v>
      </c>
      <c r="D138" s="37" t="s">
        <v>129</v>
      </c>
      <c r="E138" s="37" t="s">
        <v>16</v>
      </c>
      <c r="F138" s="37">
        <v>28159.64</v>
      </c>
      <c r="G138" s="31"/>
    </row>
    <row r="139" spans="1:7" s="17" customFormat="1" ht="15" customHeight="1">
      <c r="A139" s="43">
        <v>134</v>
      </c>
      <c r="B139" s="51">
        <v>43853</v>
      </c>
      <c r="C139" s="37">
        <v>511</v>
      </c>
      <c r="D139" s="37" t="s">
        <v>326</v>
      </c>
      <c r="E139" s="37" t="s">
        <v>17</v>
      </c>
      <c r="F139" s="37">
        <v>33688.26</v>
      </c>
      <c r="G139" s="31"/>
    </row>
    <row r="140" spans="1:7" s="17" customFormat="1" ht="15" customHeight="1">
      <c r="A140" s="43">
        <v>135</v>
      </c>
      <c r="B140" s="51">
        <v>43853</v>
      </c>
      <c r="C140" s="37">
        <v>512</v>
      </c>
      <c r="D140" s="37" t="s">
        <v>151</v>
      </c>
      <c r="E140" s="37" t="s">
        <v>18</v>
      </c>
      <c r="F140" s="37">
        <v>7580.11</v>
      </c>
      <c r="G140" s="31"/>
    </row>
    <row r="141" spans="1:7" s="17" customFormat="1" ht="15" customHeight="1">
      <c r="A141" s="43">
        <v>136</v>
      </c>
      <c r="B141" s="51">
        <v>43853</v>
      </c>
      <c r="C141" s="37">
        <v>513</v>
      </c>
      <c r="D141" s="37" t="s">
        <v>123</v>
      </c>
      <c r="E141" s="37" t="s">
        <v>19</v>
      </c>
      <c r="F141" s="37">
        <v>955.86</v>
      </c>
      <c r="G141" s="31"/>
    </row>
    <row r="142" spans="1:7" s="17" customFormat="1" ht="15" customHeight="1">
      <c r="A142" s="43">
        <v>137</v>
      </c>
      <c r="B142" s="51">
        <v>43853</v>
      </c>
      <c r="C142" s="37">
        <v>514</v>
      </c>
      <c r="D142" s="37" t="s">
        <v>324</v>
      </c>
      <c r="E142" s="37" t="s">
        <v>20</v>
      </c>
      <c r="F142" s="37">
        <v>35514.97</v>
      </c>
      <c r="G142" s="31"/>
    </row>
    <row r="143" spans="1:7" s="17" customFormat="1" ht="15" customHeight="1">
      <c r="A143" s="43">
        <v>138</v>
      </c>
      <c r="B143" s="51">
        <v>43853</v>
      </c>
      <c r="C143" s="37">
        <v>515</v>
      </c>
      <c r="D143" s="37" t="s">
        <v>333</v>
      </c>
      <c r="E143" s="37" t="s">
        <v>21</v>
      </c>
      <c r="F143" s="37">
        <v>5899.17</v>
      </c>
      <c r="G143" s="31"/>
    </row>
    <row r="144" spans="1:7" s="17" customFormat="1" ht="15" customHeight="1">
      <c r="A144" s="43">
        <v>139</v>
      </c>
      <c r="B144" s="51">
        <v>43853</v>
      </c>
      <c r="C144" s="37">
        <v>516</v>
      </c>
      <c r="D144" s="37" t="s">
        <v>342</v>
      </c>
      <c r="E144" s="37" t="s">
        <v>22</v>
      </c>
      <c r="F144" s="37">
        <v>9963.43</v>
      </c>
      <c r="G144" s="31"/>
    </row>
    <row r="145" spans="1:7" s="17" customFormat="1" ht="15" customHeight="1">
      <c r="A145" s="43">
        <v>140</v>
      </c>
      <c r="B145" s="51">
        <v>43853</v>
      </c>
      <c r="C145" s="37">
        <v>517</v>
      </c>
      <c r="D145" s="37" t="s">
        <v>346</v>
      </c>
      <c r="E145" s="37" t="s">
        <v>23</v>
      </c>
      <c r="F145" s="37">
        <v>6452.06</v>
      </c>
      <c r="G145" s="31"/>
    </row>
    <row r="146" spans="1:7" s="17" customFormat="1" ht="15" customHeight="1">
      <c r="A146" s="43">
        <v>141</v>
      </c>
      <c r="B146" s="51">
        <v>43853</v>
      </c>
      <c r="C146" s="37">
        <v>518</v>
      </c>
      <c r="D146" s="37" t="s">
        <v>155</v>
      </c>
      <c r="E146" s="37" t="s">
        <v>24</v>
      </c>
      <c r="F146" s="37">
        <v>37753.31</v>
      </c>
      <c r="G146" s="31"/>
    </row>
    <row r="147" spans="1:7" s="17" customFormat="1" ht="15" customHeight="1">
      <c r="A147" s="43">
        <v>142</v>
      </c>
      <c r="B147" s="51">
        <v>43853</v>
      </c>
      <c r="C147" s="37">
        <v>519</v>
      </c>
      <c r="D147" s="37" t="s">
        <v>341</v>
      </c>
      <c r="E147" s="37" t="s">
        <v>25</v>
      </c>
      <c r="F147" s="37">
        <v>9558.6</v>
      </c>
      <c r="G147" s="31"/>
    </row>
    <row r="148" spans="1:7" s="26" customFormat="1" ht="15" customHeight="1">
      <c r="A148" s="43">
        <v>143</v>
      </c>
      <c r="B148" s="51">
        <v>43853</v>
      </c>
      <c r="C148" s="37">
        <v>520</v>
      </c>
      <c r="D148" s="37" t="s">
        <v>353</v>
      </c>
      <c r="E148" s="37" t="s">
        <v>26</v>
      </c>
      <c r="F148" s="37">
        <v>13857.86</v>
      </c>
      <c r="G148" s="31"/>
    </row>
    <row r="149" spans="1:7" s="26" customFormat="1" ht="15" customHeight="1">
      <c r="A149" s="43">
        <v>144</v>
      </c>
      <c r="B149" s="51">
        <v>43853</v>
      </c>
      <c r="C149" s="37">
        <v>521</v>
      </c>
      <c r="D149" s="37" t="s">
        <v>340</v>
      </c>
      <c r="E149" s="37" t="s">
        <v>27</v>
      </c>
      <c r="F149" s="37">
        <v>24692.73</v>
      </c>
      <c r="G149" s="31"/>
    </row>
    <row r="150" spans="1:7" s="26" customFormat="1" ht="15" customHeight="1">
      <c r="A150" s="43">
        <v>145</v>
      </c>
      <c r="B150" s="51">
        <v>43853</v>
      </c>
      <c r="C150" s="37">
        <v>522</v>
      </c>
      <c r="D150" s="37" t="s">
        <v>114</v>
      </c>
      <c r="E150" s="37" t="s">
        <v>28</v>
      </c>
      <c r="F150" s="37">
        <v>4615.46</v>
      </c>
      <c r="G150" s="31"/>
    </row>
    <row r="151" spans="1:7" s="26" customFormat="1" ht="15" customHeight="1">
      <c r="A151" s="43">
        <v>146</v>
      </c>
      <c r="B151" s="51">
        <v>43857</v>
      </c>
      <c r="C151" s="37">
        <v>3</v>
      </c>
      <c r="D151" s="37" t="s">
        <v>295</v>
      </c>
      <c r="E151" s="37" t="s">
        <v>294</v>
      </c>
      <c r="F151" s="37">
        <v>1078.01</v>
      </c>
      <c r="G151" s="31"/>
    </row>
    <row r="152" spans="1:7" s="26" customFormat="1" ht="15" customHeight="1">
      <c r="A152" s="43">
        <v>147</v>
      </c>
      <c r="B152" s="51">
        <v>43857</v>
      </c>
      <c r="C152" s="37">
        <v>632</v>
      </c>
      <c r="D152" s="37" t="s">
        <v>177</v>
      </c>
      <c r="E152" s="37" t="s">
        <v>313</v>
      </c>
      <c r="F152" s="37">
        <v>1906.92</v>
      </c>
      <c r="G152" s="31"/>
    </row>
    <row r="153" spans="1:7" s="26" customFormat="1" ht="15" customHeight="1">
      <c r="A153" s="43">
        <v>148</v>
      </c>
      <c r="B153" s="51">
        <v>43857</v>
      </c>
      <c r="C153" s="37">
        <v>633</v>
      </c>
      <c r="D153" s="37" t="s">
        <v>180</v>
      </c>
      <c r="E153" s="37" t="s">
        <v>314</v>
      </c>
      <c r="F153" s="37">
        <v>194.64</v>
      </c>
      <c r="G153" s="31"/>
    </row>
    <row r="154" spans="1:7" s="17" customFormat="1" ht="15" customHeight="1">
      <c r="A154" s="43">
        <v>149</v>
      </c>
      <c r="B154" s="51">
        <v>43857</v>
      </c>
      <c r="C154" s="37">
        <v>634</v>
      </c>
      <c r="D154" s="37" t="s">
        <v>180</v>
      </c>
      <c r="E154" s="37" t="s">
        <v>315</v>
      </c>
      <c r="F154" s="37">
        <v>840.25</v>
      </c>
      <c r="G154" s="31"/>
    </row>
    <row r="155" spans="1:7" s="17" customFormat="1" ht="15" customHeight="1">
      <c r="A155" s="43">
        <v>150</v>
      </c>
      <c r="B155" s="51">
        <v>43857</v>
      </c>
      <c r="C155" s="37">
        <v>635</v>
      </c>
      <c r="D155" s="37" t="s">
        <v>155</v>
      </c>
      <c r="E155" s="37" t="s">
        <v>316</v>
      </c>
      <c r="F155" s="37">
        <v>815.31</v>
      </c>
      <c r="G155" s="31"/>
    </row>
    <row r="156" spans="1:7" s="17" customFormat="1" ht="15" customHeight="1">
      <c r="A156" s="43">
        <v>151</v>
      </c>
      <c r="B156" s="51">
        <v>43857</v>
      </c>
      <c r="C156" s="37">
        <v>636</v>
      </c>
      <c r="D156" s="37" t="s">
        <v>155</v>
      </c>
      <c r="E156" s="37" t="s">
        <v>317</v>
      </c>
      <c r="F156" s="37">
        <v>423.98</v>
      </c>
      <c r="G156" s="31"/>
    </row>
    <row r="157" spans="1:7" s="17" customFormat="1" ht="15" customHeight="1">
      <c r="A157" s="43">
        <v>152</v>
      </c>
      <c r="B157" s="51">
        <v>43857</v>
      </c>
      <c r="C157" s="37">
        <v>668</v>
      </c>
      <c r="D157" s="37" t="s">
        <v>153</v>
      </c>
      <c r="E157" s="37" t="s">
        <v>318</v>
      </c>
      <c r="F157" s="37">
        <v>1610.12</v>
      </c>
      <c r="G157" s="31"/>
    </row>
    <row r="158" spans="1:7" s="17" customFormat="1" ht="15" customHeight="1">
      <c r="A158" s="43">
        <v>153</v>
      </c>
      <c r="B158" s="51">
        <v>43857</v>
      </c>
      <c r="C158" s="37">
        <v>671</v>
      </c>
      <c r="D158" s="37" t="s">
        <v>153</v>
      </c>
      <c r="E158" s="37" t="s">
        <v>319</v>
      </c>
      <c r="F158" s="37">
        <v>1822.65</v>
      </c>
      <c r="G158" s="31"/>
    </row>
    <row r="159" spans="1:7" s="17" customFormat="1" ht="15" customHeight="1">
      <c r="A159" s="43">
        <v>154</v>
      </c>
      <c r="B159" s="51">
        <v>43857</v>
      </c>
      <c r="C159" s="37">
        <v>672</v>
      </c>
      <c r="D159" s="37" t="s">
        <v>153</v>
      </c>
      <c r="E159" s="37" t="s">
        <v>320</v>
      </c>
      <c r="F159" s="37">
        <v>2591.44</v>
      </c>
      <c r="G159" s="31"/>
    </row>
    <row r="160" spans="1:7" s="17" customFormat="1" ht="15" customHeight="1">
      <c r="A160" s="43">
        <v>155</v>
      </c>
      <c r="B160" s="51">
        <v>43857</v>
      </c>
      <c r="C160" s="37">
        <v>676</v>
      </c>
      <c r="D160" s="37" t="s">
        <v>184</v>
      </c>
      <c r="E160" s="37" t="s">
        <v>321</v>
      </c>
      <c r="F160" s="37">
        <v>2477.45</v>
      </c>
      <c r="G160" s="31"/>
    </row>
    <row r="161" spans="1:7" s="17" customFormat="1" ht="15" customHeight="1">
      <c r="A161" s="43">
        <v>156</v>
      </c>
      <c r="B161" s="51">
        <v>43857</v>
      </c>
      <c r="C161" s="37">
        <v>678</v>
      </c>
      <c r="D161" s="37" t="s">
        <v>184</v>
      </c>
      <c r="E161" s="37" t="s">
        <v>322</v>
      </c>
      <c r="F161" s="37">
        <v>1612.43</v>
      </c>
      <c r="G161" s="31"/>
    </row>
    <row r="162" spans="1:7" s="17" customFormat="1" ht="15" customHeight="1">
      <c r="A162" s="43">
        <v>157</v>
      </c>
      <c r="B162" s="51">
        <v>43857</v>
      </c>
      <c r="C162" s="37">
        <v>680</v>
      </c>
      <c r="D162" s="37" t="s">
        <v>132</v>
      </c>
      <c r="E162" s="37" t="s">
        <v>423</v>
      </c>
      <c r="F162" s="37">
        <v>1399.11</v>
      </c>
      <c r="G162" s="31"/>
    </row>
    <row r="163" spans="1:7" s="17" customFormat="1" ht="15" customHeight="1">
      <c r="A163" s="43">
        <v>158</v>
      </c>
      <c r="B163" s="51">
        <v>43857</v>
      </c>
      <c r="C163" s="37">
        <v>682</v>
      </c>
      <c r="D163" s="37" t="s">
        <v>159</v>
      </c>
      <c r="E163" s="37" t="s">
        <v>424</v>
      </c>
      <c r="F163" s="37">
        <v>1045.83</v>
      </c>
      <c r="G163" s="31"/>
    </row>
    <row r="164" spans="1:7" s="17" customFormat="1" ht="15">
      <c r="A164" s="43">
        <v>159</v>
      </c>
      <c r="B164" s="51">
        <v>43857</v>
      </c>
      <c r="C164" s="37">
        <v>684</v>
      </c>
      <c r="D164" s="37" t="s">
        <v>159</v>
      </c>
      <c r="E164" s="37" t="s">
        <v>425</v>
      </c>
      <c r="F164" s="37">
        <v>2019.66</v>
      </c>
      <c r="G164" s="31"/>
    </row>
    <row r="165" spans="1:7" s="17" customFormat="1" ht="15">
      <c r="A165" s="43">
        <v>160</v>
      </c>
      <c r="B165" s="51">
        <v>43857</v>
      </c>
      <c r="C165" s="37">
        <v>685</v>
      </c>
      <c r="D165" s="37" t="s">
        <v>110</v>
      </c>
      <c r="E165" s="37" t="s">
        <v>426</v>
      </c>
      <c r="F165" s="37">
        <v>500.95</v>
      </c>
      <c r="G165" s="31"/>
    </row>
    <row r="166" spans="1:7" s="17" customFormat="1" ht="15">
      <c r="A166" s="43">
        <v>161</v>
      </c>
      <c r="B166" s="51">
        <v>43857</v>
      </c>
      <c r="C166" s="37">
        <v>596</v>
      </c>
      <c r="D166" s="37" t="s">
        <v>115</v>
      </c>
      <c r="E166" s="37" t="s">
        <v>460</v>
      </c>
      <c r="F166" s="37">
        <v>83.93</v>
      </c>
      <c r="G166" s="31"/>
    </row>
    <row r="167" spans="1:7" s="17" customFormat="1" ht="15">
      <c r="A167" s="43">
        <v>162</v>
      </c>
      <c r="B167" s="51">
        <v>43857</v>
      </c>
      <c r="C167" s="37">
        <v>597</v>
      </c>
      <c r="D167" s="37" t="s">
        <v>107</v>
      </c>
      <c r="E167" s="37" t="s">
        <v>461</v>
      </c>
      <c r="F167" s="37">
        <v>161.1</v>
      </c>
      <c r="G167" s="31"/>
    </row>
    <row r="168" spans="1:7" s="17" customFormat="1" ht="15">
      <c r="A168" s="43">
        <v>163</v>
      </c>
      <c r="B168" s="51">
        <v>43857</v>
      </c>
      <c r="C168" s="37">
        <v>599</v>
      </c>
      <c r="D168" s="37" t="s">
        <v>122</v>
      </c>
      <c r="E168" s="37" t="s">
        <v>462</v>
      </c>
      <c r="F168" s="37">
        <v>115.69</v>
      </c>
      <c r="G168" s="31"/>
    </row>
    <row r="169" spans="1:7" s="17" customFormat="1" ht="15">
      <c r="A169" s="43">
        <v>164</v>
      </c>
      <c r="B169" s="51">
        <v>43857</v>
      </c>
      <c r="C169" s="37">
        <v>600</v>
      </c>
      <c r="D169" s="37" t="s">
        <v>122</v>
      </c>
      <c r="E169" s="37" t="s">
        <v>463</v>
      </c>
      <c r="F169" s="37">
        <v>7.14</v>
      </c>
      <c r="G169" s="31"/>
    </row>
    <row r="170" spans="1:7" s="17" customFormat="1" ht="15">
      <c r="A170" s="43">
        <v>165</v>
      </c>
      <c r="B170" s="51">
        <v>43857</v>
      </c>
      <c r="C170" s="37">
        <v>601</v>
      </c>
      <c r="D170" s="37" t="s">
        <v>119</v>
      </c>
      <c r="E170" s="37" t="s">
        <v>464</v>
      </c>
      <c r="F170" s="37">
        <v>98.4</v>
      </c>
      <c r="G170" s="31"/>
    </row>
    <row r="171" spans="1:7" s="17" customFormat="1" ht="15">
      <c r="A171" s="43">
        <v>166</v>
      </c>
      <c r="B171" s="51">
        <v>43857</v>
      </c>
      <c r="C171" s="37">
        <v>602</v>
      </c>
      <c r="D171" s="37" t="s">
        <v>124</v>
      </c>
      <c r="E171" s="37" t="s">
        <v>465</v>
      </c>
      <c r="F171" s="37">
        <v>78.1</v>
      </c>
      <c r="G171" s="31"/>
    </row>
    <row r="172" spans="1:7" s="17" customFormat="1" ht="15">
      <c r="A172" s="43">
        <v>167</v>
      </c>
      <c r="B172" s="51">
        <v>43857</v>
      </c>
      <c r="C172" s="37">
        <v>603</v>
      </c>
      <c r="D172" s="37" t="s">
        <v>110</v>
      </c>
      <c r="E172" s="37" t="s">
        <v>466</v>
      </c>
      <c r="F172" s="37">
        <v>149.13</v>
      </c>
      <c r="G172" s="31"/>
    </row>
    <row r="173" spans="1:7" s="17" customFormat="1" ht="15">
      <c r="A173" s="43">
        <v>168</v>
      </c>
      <c r="B173" s="51">
        <v>43857</v>
      </c>
      <c r="C173" s="37">
        <v>604</v>
      </c>
      <c r="D173" s="37" t="s">
        <v>118</v>
      </c>
      <c r="E173" s="37" t="s">
        <v>467</v>
      </c>
      <c r="F173" s="37">
        <v>70.11</v>
      </c>
      <c r="G173" s="31"/>
    </row>
    <row r="174" spans="1:7" s="17" customFormat="1" ht="15">
      <c r="A174" s="43">
        <v>169</v>
      </c>
      <c r="B174" s="51">
        <v>43857</v>
      </c>
      <c r="C174" s="37">
        <v>605</v>
      </c>
      <c r="D174" s="37" t="s">
        <v>134</v>
      </c>
      <c r="E174" s="37" t="s">
        <v>468</v>
      </c>
      <c r="F174" s="37">
        <v>154.56</v>
      </c>
      <c r="G174" s="31"/>
    </row>
    <row r="175" spans="1:7" s="17" customFormat="1" ht="15">
      <c r="A175" s="43">
        <v>170</v>
      </c>
      <c r="B175" s="51">
        <v>43857</v>
      </c>
      <c r="C175" s="37">
        <v>606</v>
      </c>
      <c r="D175" s="37" t="s">
        <v>134</v>
      </c>
      <c r="E175" s="37" t="s">
        <v>469</v>
      </c>
      <c r="F175" s="37">
        <v>516.33</v>
      </c>
      <c r="G175" s="31"/>
    </row>
    <row r="176" spans="1:7" s="17" customFormat="1" ht="15">
      <c r="A176" s="43">
        <v>171</v>
      </c>
      <c r="B176" s="51">
        <v>43857</v>
      </c>
      <c r="C176" s="37">
        <v>619</v>
      </c>
      <c r="D176" s="37" t="s">
        <v>128</v>
      </c>
      <c r="E176" s="37" t="s">
        <v>470</v>
      </c>
      <c r="F176" s="37">
        <v>14.15</v>
      </c>
      <c r="G176" s="31"/>
    </row>
    <row r="177" spans="1:7" s="17" customFormat="1" ht="15">
      <c r="A177" s="43">
        <v>172</v>
      </c>
      <c r="B177" s="51">
        <v>43857</v>
      </c>
      <c r="C177" s="37">
        <v>620</v>
      </c>
      <c r="D177" s="37" t="s">
        <v>122</v>
      </c>
      <c r="E177" s="37" t="s">
        <v>471</v>
      </c>
      <c r="F177" s="37">
        <v>86.56</v>
      </c>
      <c r="G177" s="31"/>
    </row>
    <row r="178" spans="1:7" s="17" customFormat="1" ht="15">
      <c r="A178" s="43">
        <v>173</v>
      </c>
      <c r="B178" s="51">
        <v>43857</v>
      </c>
      <c r="C178" s="37">
        <v>621</v>
      </c>
      <c r="D178" s="37" t="s">
        <v>135</v>
      </c>
      <c r="E178" s="37" t="s">
        <v>472</v>
      </c>
      <c r="F178" s="37">
        <v>303.87</v>
      </c>
      <c r="G178" s="31"/>
    </row>
    <row r="179" spans="1:7" s="17" customFormat="1" ht="15">
      <c r="A179" s="43">
        <v>174</v>
      </c>
      <c r="B179" s="51">
        <v>43857</v>
      </c>
      <c r="C179" s="37">
        <v>622</v>
      </c>
      <c r="D179" s="37" t="s">
        <v>136</v>
      </c>
      <c r="E179" s="37" t="s">
        <v>473</v>
      </c>
      <c r="F179" s="37">
        <v>57.74</v>
      </c>
      <c r="G179" s="31"/>
    </row>
    <row r="180" spans="1:7" s="17" customFormat="1" ht="15">
      <c r="A180" s="43">
        <v>175</v>
      </c>
      <c r="B180" s="51">
        <v>43857</v>
      </c>
      <c r="C180" s="37">
        <v>623</v>
      </c>
      <c r="D180" s="37" t="s">
        <v>117</v>
      </c>
      <c r="E180" s="37" t="s">
        <v>474</v>
      </c>
      <c r="F180" s="37">
        <v>63.91</v>
      </c>
      <c r="G180" s="31"/>
    </row>
    <row r="181" spans="1:7" s="17" customFormat="1" ht="15">
      <c r="A181" s="43">
        <v>176</v>
      </c>
      <c r="B181" s="51">
        <v>43857</v>
      </c>
      <c r="C181" s="37">
        <v>624</v>
      </c>
      <c r="D181" s="37" t="s">
        <v>120</v>
      </c>
      <c r="E181" s="37" t="s">
        <v>475</v>
      </c>
      <c r="F181" s="37">
        <v>457.06</v>
      </c>
      <c r="G181" s="31"/>
    </row>
    <row r="182" spans="1:7" s="17" customFormat="1" ht="15">
      <c r="A182" s="43">
        <v>177</v>
      </c>
      <c r="B182" s="51">
        <v>43857</v>
      </c>
      <c r="C182" s="37">
        <v>625</v>
      </c>
      <c r="D182" s="37" t="s">
        <v>337</v>
      </c>
      <c r="E182" s="37" t="s">
        <v>476</v>
      </c>
      <c r="F182" s="37">
        <v>184.66</v>
      </c>
      <c r="G182" s="31"/>
    </row>
    <row r="183" spans="1:7" s="17" customFormat="1" ht="15">
      <c r="A183" s="43">
        <v>178</v>
      </c>
      <c r="B183" s="51">
        <v>43857</v>
      </c>
      <c r="C183" s="37">
        <v>626</v>
      </c>
      <c r="D183" s="37" t="s">
        <v>163</v>
      </c>
      <c r="E183" s="37" t="s">
        <v>477</v>
      </c>
      <c r="F183" s="37">
        <v>199.3</v>
      </c>
      <c r="G183" s="31"/>
    </row>
    <row r="184" spans="1:7" s="17" customFormat="1" ht="15">
      <c r="A184" s="43">
        <v>179</v>
      </c>
      <c r="B184" s="51">
        <v>43857</v>
      </c>
      <c r="C184" s="37">
        <v>627</v>
      </c>
      <c r="D184" s="37" t="s">
        <v>346</v>
      </c>
      <c r="E184" s="37" t="s">
        <v>478</v>
      </c>
      <c r="F184" s="37">
        <v>20.88</v>
      </c>
      <c r="G184" s="31"/>
    </row>
    <row r="185" spans="1:7" s="17" customFormat="1" ht="15">
      <c r="A185" s="43">
        <v>180</v>
      </c>
      <c r="B185" s="51">
        <v>43857</v>
      </c>
      <c r="C185" s="37">
        <v>628</v>
      </c>
      <c r="D185" s="37" t="s">
        <v>346</v>
      </c>
      <c r="E185" s="37" t="s">
        <v>479</v>
      </c>
      <c r="F185" s="37">
        <v>1.88</v>
      </c>
      <c r="G185" s="31"/>
    </row>
    <row r="186" spans="1:7" s="17" customFormat="1" ht="15">
      <c r="A186" s="43">
        <v>181</v>
      </c>
      <c r="B186" s="51">
        <v>43857</v>
      </c>
      <c r="C186" s="37">
        <v>629</v>
      </c>
      <c r="D186" s="37" t="s">
        <v>185</v>
      </c>
      <c r="E186" s="37" t="s">
        <v>480</v>
      </c>
      <c r="F186" s="37">
        <v>80.96</v>
      </c>
      <c r="G186" s="31"/>
    </row>
    <row r="187" spans="1:7" s="17" customFormat="1" ht="15">
      <c r="A187" s="43">
        <v>182</v>
      </c>
      <c r="B187" s="51">
        <v>43857</v>
      </c>
      <c r="C187" s="37">
        <v>630</v>
      </c>
      <c r="D187" s="37" t="s">
        <v>151</v>
      </c>
      <c r="E187" s="37" t="s">
        <v>481</v>
      </c>
      <c r="F187" s="37">
        <v>89.01</v>
      </c>
      <c r="G187" s="31"/>
    </row>
    <row r="188" spans="1:7" s="17" customFormat="1" ht="15">
      <c r="A188" s="43">
        <v>183</v>
      </c>
      <c r="B188" s="51">
        <v>43857</v>
      </c>
      <c r="C188" s="37">
        <v>631</v>
      </c>
      <c r="D188" s="37" t="s">
        <v>177</v>
      </c>
      <c r="E188" s="37" t="s">
        <v>482</v>
      </c>
      <c r="F188" s="37">
        <v>37.15</v>
      </c>
      <c r="G188" s="31"/>
    </row>
    <row r="189" spans="1:7" s="17" customFormat="1" ht="15">
      <c r="A189" s="43">
        <v>184</v>
      </c>
      <c r="B189" s="51">
        <v>43857</v>
      </c>
      <c r="C189" s="37">
        <v>637</v>
      </c>
      <c r="D189" s="37" t="s">
        <v>155</v>
      </c>
      <c r="E189" s="37" t="s">
        <v>483</v>
      </c>
      <c r="F189" s="37">
        <v>110.35</v>
      </c>
      <c r="G189" s="31"/>
    </row>
    <row r="190" spans="1:7" s="17" customFormat="1" ht="15">
      <c r="A190" s="43">
        <v>185</v>
      </c>
      <c r="B190" s="51">
        <v>43857</v>
      </c>
      <c r="C190" s="37">
        <v>638</v>
      </c>
      <c r="D190" s="37" t="s">
        <v>125</v>
      </c>
      <c r="E190" s="37" t="s">
        <v>484</v>
      </c>
      <c r="F190" s="37">
        <v>152.16</v>
      </c>
      <c r="G190" s="31"/>
    </row>
    <row r="191" spans="1:7" s="17" customFormat="1" ht="15">
      <c r="A191" s="43">
        <v>186</v>
      </c>
      <c r="B191" s="51">
        <v>43857</v>
      </c>
      <c r="C191" s="37">
        <v>639</v>
      </c>
      <c r="D191" s="37" t="s">
        <v>123</v>
      </c>
      <c r="E191" s="37" t="s">
        <v>485</v>
      </c>
      <c r="F191" s="37">
        <v>9.88</v>
      </c>
      <c r="G191" s="31"/>
    </row>
    <row r="192" spans="1:7" s="17" customFormat="1" ht="15">
      <c r="A192" s="43">
        <v>187</v>
      </c>
      <c r="B192" s="51">
        <v>43857</v>
      </c>
      <c r="C192" s="37">
        <v>640</v>
      </c>
      <c r="D192" s="37" t="s">
        <v>332</v>
      </c>
      <c r="E192" s="37" t="s">
        <v>486</v>
      </c>
      <c r="F192" s="37">
        <v>4.4</v>
      </c>
      <c r="G192" s="31"/>
    </row>
    <row r="193" spans="1:7" s="17" customFormat="1" ht="15">
      <c r="A193" s="43">
        <v>188</v>
      </c>
      <c r="B193" s="51">
        <v>43857</v>
      </c>
      <c r="C193" s="37">
        <v>641</v>
      </c>
      <c r="D193" s="37" t="s">
        <v>342</v>
      </c>
      <c r="E193" s="37" t="s">
        <v>487</v>
      </c>
      <c r="F193" s="37">
        <v>62.08</v>
      </c>
      <c r="G193" s="31"/>
    </row>
    <row r="194" spans="1:7" s="17" customFormat="1" ht="15">
      <c r="A194" s="43">
        <v>189</v>
      </c>
      <c r="B194" s="51">
        <v>43857</v>
      </c>
      <c r="C194" s="37">
        <v>642</v>
      </c>
      <c r="D194" s="37" t="s">
        <v>342</v>
      </c>
      <c r="E194" s="37" t="s">
        <v>488</v>
      </c>
      <c r="F194" s="37">
        <v>98</v>
      </c>
      <c r="G194" s="31"/>
    </row>
    <row r="195" spans="1:7" s="17" customFormat="1" ht="15">
      <c r="A195" s="43">
        <v>190</v>
      </c>
      <c r="B195" s="51">
        <v>43857</v>
      </c>
      <c r="C195" s="37">
        <v>643</v>
      </c>
      <c r="D195" s="37" t="s">
        <v>350</v>
      </c>
      <c r="E195" s="37" t="s">
        <v>489</v>
      </c>
      <c r="F195" s="37">
        <v>92.2</v>
      </c>
      <c r="G195" s="31"/>
    </row>
    <row r="196" spans="1:7" s="17" customFormat="1" ht="15" customHeight="1">
      <c r="A196" s="43">
        <v>191</v>
      </c>
      <c r="B196" s="51">
        <v>43857</v>
      </c>
      <c r="C196" s="37">
        <v>644</v>
      </c>
      <c r="D196" s="37" t="s">
        <v>349</v>
      </c>
      <c r="E196" s="37" t="s">
        <v>490</v>
      </c>
      <c r="F196" s="37">
        <v>86.2</v>
      </c>
      <c r="G196" s="31"/>
    </row>
    <row r="197" spans="1:7" s="17" customFormat="1" ht="15" customHeight="1">
      <c r="A197" s="43">
        <v>192</v>
      </c>
      <c r="B197" s="51">
        <v>43857</v>
      </c>
      <c r="C197" s="37">
        <v>645</v>
      </c>
      <c r="D197" s="37" t="s">
        <v>349</v>
      </c>
      <c r="E197" s="37" t="s">
        <v>491</v>
      </c>
      <c r="F197" s="37">
        <v>304</v>
      </c>
      <c r="G197" s="31"/>
    </row>
    <row r="198" spans="1:7" s="17" customFormat="1" ht="15" customHeight="1">
      <c r="A198" s="43">
        <v>193</v>
      </c>
      <c r="B198" s="51">
        <v>43857</v>
      </c>
      <c r="C198" s="37">
        <v>646</v>
      </c>
      <c r="D198" s="37" t="s">
        <v>182</v>
      </c>
      <c r="E198" s="37" t="s">
        <v>492</v>
      </c>
      <c r="F198" s="37">
        <v>3.45</v>
      </c>
      <c r="G198" s="31"/>
    </row>
    <row r="199" spans="1:7" s="17" customFormat="1" ht="15" customHeight="1">
      <c r="A199" s="43">
        <v>194</v>
      </c>
      <c r="B199" s="51">
        <v>43857</v>
      </c>
      <c r="C199" s="37">
        <v>647</v>
      </c>
      <c r="D199" s="37" t="s">
        <v>359</v>
      </c>
      <c r="E199" s="37" t="s">
        <v>493</v>
      </c>
      <c r="F199" s="37">
        <v>200.46</v>
      </c>
      <c r="G199" s="31"/>
    </row>
    <row r="200" spans="1:7" s="17" customFormat="1" ht="15" customHeight="1">
      <c r="A200" s="43">
        <v>195</v>
      </c>
      <c r="B200" s="51">
        <v>43857</v>
      </c>
      <c r="C200" s="37">
        <v>648</v>
      </c>
      <c r="D200" s="37" t="s">
        <v>152</v>
      </c>
      <c r="E200" s="37" t="s">
        <v>494</v>
      </c>
      <c r="F200" s="37">
        <v>19.44</v>
      </c>
      <c r="G200" s="31"/>
    </row>
    <row r="201" spans="1:7" s="17" customFormat="1" ht="15" customHeight="1">
      <c r="A201" s="43">
        <v>196</v>
      </c>
      <c r="B201" s="51">
        <v>43857</v>
      </c>
      <c r="C201" s="37">
        <v>649</v>
      </c>
      <c r="D201" s="37" t="s">
        <v>111</v>
      </c>
      <c r="E201" s="37" t="s">
        <v>495</v>
      </c>
      <c r="F201" s="37">
        <v>190.13</v>
      </c>
      <c r="G201" s="31"/>
    </row>
    <row r="202" spans="1:7" s="17" customFormat="1" ht="15" customHeight="1">
      <c r="A202" s="43">
        <v>197</v>
      </c>
      <c r="B202" s="51">
        <v>43857</v>
      </c>
      <c r="C202" s="37">
        <v>650</v>
      </c>
      <c r="D202" s="37" t="s">
        <v>111</v>
      </c>
      <c r="E202" s="37" t="s">
        <v>496</v>
      </c>
      <c r="F202" s="37">
        <v>209.2</v>
      </c>
      <c r="G202" s="31"/>
    </row>
    <row r="203" spans="1:7" s="17" customFormat="1" ht="15" customHeight="1">
      <c r="A203" s="43">
        <v>198</v>
      </c>
      <c r="B203" s="51">
        <v>43857</v>
      </c>
      <c r="C203" s="37">
        <v>651</v>
      </c>
      <c r="D203" s="37" t="s">
        <v>129</v>
      </c>
      <c r="E203" s="37" t="s">
        <v>497</v>
      </c>
      <c r="F203" s="37">
        <v>109.79</v>
      </c>
      <c r="G203" s="31"/>
    </row>
    <row r="204" spans="1:7" s="17" customFormat="1" ht="15" customHeight="1">
      <c r="A204" s="43">
        <v>199</v>
      </c>
      <c r="B204" s="51">
        <v>43857</v>
      </c>
      <c r="C204" s="37">
        <v>652</v>
      </c>
      <c r="D204" s="37" t="s">
        <v>178</v>
      </c>
      <c r="E204" s="37" t="s">
        <v>498</v>
      </c>
      <c r="F204" s="37">
        <v>45.92</v>
      </c>
      <c r="G204" s="31"/>
    </row>
    <row r="205" spans="1:7" s="17" customFormat="1" ht="15" customHeight="1">
      <c r="A205" s="43">
        <v>200</v>
      </c>
      <c r="B205" s="51">
        <v>43857</v>
      </c>
      <c r="C205" s="37">
        <v>654</v>
      </c>
      <c r="D205" s="37" t="s">
        <v>116</v>
      </c>
      <c r="E205" s="37" t="s">
        <v>499</v>
      </c>
      <c r="F205" s="37">
        <v>244.19</v>
      </c>
      <c r="G205" s="31"/>
    </row>
    <row r="206" spans="1:7" s="17" customFormat="1" ht="15" customHeight="1">
      <c r="A206" s="43">
        <v>201</v>
      </c>
      <c r="B206" s="51">
        <v>43857</v>
      </c>
      <c r="C206" s="37">
        <v>655</v>
      </c>
      <c r="D206" s="37" t="s">
        <v>161</v>
      </c>
      <c r="E206" s="37" t="s">
        <v>500</v>
      </c>
      <c r="F206" s="37">
        <v>248.53</v>
      </c>
      <c r="G206" s="31"/>
    </row>
    <row r="207" spans="1:7" s="17" customFormat="1" ht="15" customHeight="1">
      <c r="A207" s="43">
        <v>202</v>
      </c>
      <c r="B207" s="51">
        <v>43857</v>
      </c>
      <c r="C207" s="37">
        <v>656</v>
      </c>
      <c r="D207" s="37" t="s">
        <v>162</v>
      </c>
      <c r="E207" s="37" t="s">
        <v>501</v>
      </c>
      <c r="F207" s="37">
        <v>94.06</v>
      </c>
      <c r="G207" s="31"/>
    </row>
    <row r="208" spans="1:7" s="17" customFormat="1" ht="15" customHeight="1">
      <c r="A208" s="43">
        <v>203</v>
      </c>
      <c r="B208" s="51">
        <v>43857</v>
      </c>
      <c r="C208" s="37">
        <v>669</v>
      </c>
      <c r="D208" s="37" t="s">
        <v>154</v>
      </c>
      <c r="E208" s="37" t="s">
        <v>502</v>
      </c>
      <c r="F208" s="37">
        <v>60</v>
      </c>
      <c r="G208" s="31"/>
    </row>
    <row r="209" spans="1:7" s="17" customFormat="1" ht="15" customHeight="1">
      <c r="A209" s="43">
        <v>204</v>
      </c>
      <c r="B209" s="51">
        <v>43857</v>
      </c>
      <c r="C209" s="37">
        <v>673</v>
      </c>
      <c r="D209" s="37" t="s">
        <v>189</v>
      </c>
      <c r="E209" s="37" t="s">
        <v>503</v>
      </c>
      <c r="F209" s="37">
        <v>119.01</v>
      </c>
      <c r="G209" s="31"/>
    </row>
    <row r="210" spans="1:7" s="17" customFormat="1" ht="15" customHeight="1">
      <c r="A210" s="43">
        <v>205</v>
      </c>
      <c r="B210" s="51">
        <v>43857</v>
      </c>
      <c r="C210" s="37">
        <v>674</v>
      </c>
      <c r="D210" s="37" t="s">
        <v>159</v>
      </c>
      <c r="E210" s="37" t="s">
        <v>504</v>
      </c>
      <c r="F210" s="37">
        <v>357.84</v>
      </c>
      <c r="G210" s="31"/>
    </row>
    <row r="211" spans="1:7" s="17" customFormat="1" ht="15" customHeight="1">
      <c r="A211" s="43">
        <v>206</v>
      </c>
      <c r="B211" s="51">
        <v>43857</v>
      </c>
      <c r="C211" s="37">
        <v>675</v>
      </c>
      <c r="D211" s="37" t="s">
        <v>155</v>
      </c>
      <c r="E211" s="37" t="s">
        <v>505</v>
      </c>
      <c r="F211" s="37">
        <v>116.85</v>
      </c>
      <c r="G211" s="31"/>
    </row>
    <row r="212" spans="1:7" s="17" customFormat="1" ht="15" customHeight="1">
      <c r="A212" s="43">
        <v>207</v>
      </c>
      <c r="B212" s="51">
        <v>43857</v>
      </c>
      <c r="C212" s="37">
        <v>677</v>
      </c>
      <c r="D212" s="37" t="s">
        <v>184</v>
      </c>
      <c r="E212" s="37" t="s">
        <v>506</v>
      </c>
      <c r="F212" s="37">
        <v>109.66</v>
      </c>
      <c r="G212" s="31"/>
    </row>
    <row r="213" spans="1:7" s="17" customFormat="1" ht="15" customHeight="1">
      <c r="A213" s="43">
        <v>208</v>
      </c>
      <c r="B213" s="51">
        <v>43857</v>
      </c>
      <c r="C213" s="37">
        <v>679</v>
      </c>
      <c r="D213" s="37" t="s">
        <v>154</v>
      </c>
      <c r="E213" s="37" t="s">
        <v>507</v>
      </c>
      <c r="F213" s="37">
        <v>47.58</v>
      </c>
      <c r="G213" s="31"/>
    </row>
    <row r="214" spans="1:7" s="17" customFormat="1" ht="15" customHeight="1">
      <c r="A214" s="43">
        <v>209</v>
      </c>
      <c r="B214" s="51">
        <v>43857</v>
      </c>
      <c r="C214" s="37">
        <v>681</v>
      </c>
      <c r="D214" s="37" t="s">
        <v>178</v>
      </c>
      <c r="E214" s="37" t="s">
        <v>508</v>
      </c>
      <c r="F214" s="37">
        <v>87.27</v>
      </c>
      <c r="G214" s="31"/>
    </row>
    <row r="215" spans="1:7" s="17" customFormat="1" ht="15" customHeight="1">
      <c r="A215" s="43">
        <v>210</v>
      </c>
      <c r="B215" s="51">
        <v>43857</v>
      </c>
      <c r="C215" s="37">
        <v>683</v>
      </c>
      <c r="D215" s="37" t="s">
        <v>159</v>
      </c>
      <c r="E215" s="37" t="s">
        <v>509</v>
      </c>
      <c r="F215" s="37">
        <v>61.82</v>
      </c>
      <c r="G215" s="31"/>
    </row>
    <row r="216" spans="1:7" s="17" customFormat="1" ht="15" customHeight="1">
      <c r="A216" s="43">
        <v>211</v>
      </c>
      <c r="B216" s="51">
        <v>43857</v>
      </c>
      <c r="C216" s="37">
        <v>598</v>
      </c>
      <c r="D216" s="37" t="s">
        <v>355</v>
      </c>
      <c r="E216" s="37" t="s">
        <v>535</v>
      </c>
      <c r="F216" s="37">
        <v>23.99</v>
      </c>
      <c r="G216" s="31"/>
    </row>
    <row r="217" spans="1:7" s="17" customFormat="1" ht="15" customHeight="1">
      <c r="A217" s="43">
        <v>212</v>
      </c>
      <c r="B217" s="51">
        <v>43857</v>
      </c>
      <c r="C217" s="37">
        <v>607</v>
      </c>
      <c r="D217" s="37" t="s">
        <v>356</v>
      </c>
      <c r="E217" s="37" t="s">
        <v>536</v>
      </c>
      <c r="F217" s="37">
        <v>6001.05</v>
      </c>
      <c r="G217" s="31"/>
    </row>
    <row r="218" spans="1:7" s="17" customFormat="1" ht="15" customHeight="1">
      <c r="A218" s="43">
        <v>213</v>
      </c>
      <c r="B218" s="51">
        <v>43857</v>
      </c>
      <c r="C218" s="37">
        <v>608</v>
      </c>
      <c r="D218" s="37" t="s">
        <v>356</v>
      </c>
      <c r="E218" s="37" t="s">
        <v>537</v>
      </c>
      <c r="F218" s="37">
        <v>582.67</v>
      </c>
      <c r="G218" s="31"/>
    </row>
    <row r="219" spans="1:7" s="17" customFormat="1" ht="15" customHeight="1">
      <c r="A219" s="43">
        <v>214</v>
      </c>
      <c r="B219" s="51">
        <v>43857</v>
      </c>
      <c r="C219" s="37">
        <v>609</v>
      </c>
      <c r="D219" s="37" t="s">
        <v>356</v>
      </c>
      <c r="E219" s="37" t="s">
        <v>538</v>
      </c>
      <c r="F219" s="37">
        <v>5576.46</v>
      </c>
      <c r="G219" s="31"/>
    </row>
    <row r="220" spans="1:7" s="17" customFormat="1" ht="15" customHeight="1">
      <c r="A220" s="43">
        <v>215</v>
      </c>
      <c r="B220" s="51">
        <v>43857</v>
      </c>
      <c r="C220" s="37">
        <v>610</v>
      </c>
      <c r="D220" s="37" t="s">
        <v>356</v>
      </c>
      <c r="E220" s="37" t="s">
        <v>539</v>
      </c>
      <c r="F220" s="37">
        <v>19.46</v>
      </c>
      <c r="G220" s="31"/>
    </row>
    <row r="221" spans="1:7" s="17" customFormat="1" ht="15" customHeight="1">
      <c r="A221" s="43">
        <v>216</v>
      </c>
      <c r="B221" s="51">
        <v>43857</v>
      </c>
      <c r="C221" s="37">
        <v>611</v>
      </c>
      <c r="D221" s="37" t="s">
        <v>137</v>
      </c>
      <c r="E221" s="37" t="s">
        <v>540</v>
      </c>
      <c r="F221" s="37">
        <v>10144.33</v>
      </c>
      <c r="G221" s="31"/>
    </row>
    <row r="222" spans="1:7" s="17" customFormat="1" ht="15" customHeight="1">
      <c r="A222" s="43">
        <v>217</v>
      </c>
      <c r="B222" s="51">
        <v>43857</v>
      </c>
      <c r="C222" s="37">
        <v>612</v>
      </c>
      <c r="D222" s="37" t="s">
        <v>143</v>
      </c>
      <c r="E222" s="37" t="s">
        <v>541</v>
      </c>
      <c r="F222" s="37">
        <v>721.49</v>
      </c>
      <c r="G222" s="31"/>
    </row>
    <row r="223" spans="1:7" s="17" customFormat="1" ht="15" customHeight="1">
      <c r="A223" s="43">
        <v>218</v>
      </c>
      <c r="B223" s="51">
        <v>43857</v>
      </c>
      <c r="C223" s="37">
        <v>613</v>
      </c>
      <c r="D223" s="37" t="s">
        <v>139</v>
      </c>
      <c r="E223" s="37" t="s">
        <v>542</v>
      </c>
      <c r="F223" s="37">
        <v>620.94</v>
      </c>
      <c r="G223" s="31"/>
    </row>
    <row r="224" spans="1:7" s="17" customFormat="1" ht="15" customHeight="1">
      <c r="A224" s="43">
        <v>219</v>
      </c>
      <c r="B224" s="51">
        <v>43857</v>
      </c>
      <c r="C224" s="37">
        <v>614</v>
      </c>
      <c r="D224" s="37" t="s">
        <v>138</v>
      </c>
      <c r="E224" s="37" t="s">
        <v>543</v>
      </c>
      <c r="F224" s="37">
        <v>388.82</v>
      </c>
      <c r="G224" s="31"/>
    </row>
    <row r="225" spans="1:7" s="17" customFormat="1" ht="15" customHeight="1">
      <c r="A225" s="43">
        <v>220</v>
      </c>
      <c r="B225" s="51">
        <v>43857</v>
      </c>
      <c r="C225" s="37">
        <v>615</v>
      </c>
      <c r="D225" s="37" t="s">
        <v>142</v>
      </c>
      <c r="E225" s="37" t="s">
        <v>544</v>
      </c>
      <c r="F225" s="37">
        <v>633.04</v>
      </c>
      <c r="G225" s="31"/>
    </row>
    <row r="226" spans="1:7" s="17" customFormat="1" ht="15" customHeight="1">
      <c r="A226" s="43">
        <v>221</v>
      </c>
      <c r="B226" s="51">
        <v>43857</v>
      </c>
      <c r="C226" s="37">
        <v>616</v>
      </c>
      <c r="D226" s="37" t="s">
        <v>141</v>
      </c>
      <c r="E226" s="37" t="s">
        <v>545</v>
      </c>
      <c r="F226" s="37">
        <v>802.06</v>
      </c>
      <c r="G226" s="31"/>
    </row>
    <row r="227" spans="1:7" s="17" customFormat="1" ht="15" customHeight="1">
      <c r="A227" s="43">
        <v>222</v>
      </c>
      <c r="B227" s="51">
        <v>43857</v>
      </c>
      <c r="C227" s="37">
        <v>617</v>
      </c>
      <c r="D227" s="37" t="s">
        <v>144</v>
      </c>
      <c r="E227" s="37" t="s">
        <v>546</v>
      </c>
      <c r="F227" s="37">
        <v>985.26</v>
      </c>
      <c r="G227" s="31"/>
    </row>
    <row r="228" spans="1:7" s="17" customFormat="1" ht="15" customHeight="1">
      <c r="A228" s="43">
        <v>223</v>
      </c>
      <c r="B228" s="51">
        <v>43857</v>
      </c>
      <c r="C228" s="37">
        <v>618</v>
      </c>
      <c r="D228" s="37" t="s">
        <v>140</v>
      </c>
      <c r="E228" s="37" t="s">
        <v>547</v>
      </c>
      <c r="F228" s="37">
        <v>816.02</v>
      </c>
      <c r="G228" s="31"/>
    </row>
    <row r="229" spans="1:7" s="17" customFormat="1" ht="15" customHeight="1">
      <c r="A229" s="43">
        <v>224</v>
      </c>
      <c r="B229" s="51">
        <v>43857</v>
      </c>
      <c r="C229" s="37">
        <v>657</v>
      </c>
      <c r="D229" s="37" t="s">
        <v>164</v>
      </c>
      <c r="E229" s="37" t="s">
        <v>548</v>
      </c>
      <c r="F229" s="37">
        <v>1491.07</v>
      </c>
      <c r="G229" s="31"/>
    </row>
    <row r="230" spans="1:7" s="17" customFormat="1" ht="15" customHeight="1">
      <c r="A230" s="43">
        <v>225</v>
      </c>
      <c r="B230" s="51">
        <v>43857</v>
      </c>
      <c r="C230" s="37">
        <v>670</v>
      </c>
      <c r="D230" s="37" t="s">
        <v>149</v>
      </c>
      <c r="E230" s="37" t="s">
        <v>608</v>
      </c>
      <c r="F230" s="37">
        <v>75</v>
      </c>
      <c r="G230" s="31"/>
    </row>
    <row r="231" spans="1:7" s="17" customFormat="1" ht="15" customHeight="1">
      <c r="A231" s="43">
        <v>226</v>
      </c>
      <c r="B231" s="51">
        <v>43857</v>
      </c>
      <c r="C231" s="37">
        <v>653</v>
      </c>
      <c r="D231" s="37" t="s">
        <v>329</v>
      </c>
      <c r="E231" s="37" t="s">
        <v>621</v>
      </c>
      <c r="F231" s="37">
        <v>1031.34</v>
      </c>
      <c r="G231" s="31"/>
    </row>
    <row r="232" spans="1:7" s="17" customFormat="1" ht="15" customHeight="1">
      <c r="A232" s="43">
        <v>227</v>
      </c>
      <c r="B232" s="51">
        <v>43857</v>
      </c>
      <c r="C232" s="37">
        <v>660</v>
      </c>
      <c r="D232" s="37" t="s">
        <v>125</v>
      </c>
      <c r="E232" s="37" t="s">
        <v>29</v>
      </c>
      <c r="F232" s="37">
        <v>17536.54</v>
      </c>
      <c r="G232" s="31"/>
    </row>
    <row r="233" spans="1:7" s="17" customFormat="1" ht="15" customHeight="1">
      <c r="A233" s="43">
        <v>228</v>
      </c>
      <c r="B233" s="51">
        <v>43857</v>
      </c>
      <c r="C233" s="37">
        <v>661</v>
      </c>
      <c r="D233" s="37" t="s">
        <v>158</v>
      </c>
      <c r="E233" s="37" t="s">
        <v>30</v>
      </c>
      <c r="F233" s="37">
        <v>20646.58</v>
      </c>
      <c r="G233" s="31"/>
    </row>
    <row r="234" spans="1:7" s="17" customFormat="1" ht="15" customHeight="1">
      <c r="A234" s="43">
        <v>229</v>
      </c>
      <c r="B234" s="51">
        <v>43857</v>
      </c>
      <c r="C234" s="37">
        <v>662</v>
      </c>
      <c r="D234" s="37" t="s">
        <v>114</v>
      </c>
      <c r="E234" s="37" t="s">
        <v>31</v>
      </c>
      <c r="F234" s="37">
        <v>13981.26</v>
      </c>
      <c r="G234" s="31"/>
    </row>
    <row r="235" spans="1:7" s="17" customFormat="1" ht="15" customHeight="1">
      <c r="A235" s="43">
        <v>230</v>
      </c>
      <c r="B235" s="51">
        <v>43857</v>
      </c>
      <c r="C235" s="37">
        <v>663</v>
      </c>
      <c r="D235" s="37" t="s">
        <v>114</v>
      </c>
      <c r="E235" s="37" t="s">
        <v>32</v>
      </c>
      <c r="F235" s="37">
        <v>6954.25</v>
      </c>
      <c r="G235" s="31"/>
    </row>
    <row r="236" spans="1:7" s="17" customFormat="1" ht="15" customHeight="1">
      <c r="A236" s="43">
        <v>231</v>
      </c>
      <c r="B236" s="51">
        <v>43857</v>
      </c>
      <c r="C236" s="37">
        <v>664</v>
      </c>
      <c r="D236" s="37" t="s">
        <v>114</v>
      </c>
      <c r="E236" s="37" t="s">
        <v>33</v>
      </c>
      <c r="F236" s="37">
        <v>353509.97</v>
      </c>
      <c r="G236" s="31"/>
    </row>
    <row r="237" spans="1:7" s="17" customFormat="1" ht="15" customHeight="1">
      <c r="A237" s="43">
        <v>232</v>
      </c>
      <c r="B237" s="51">
        <v>43857</v>
      </c>
      <c r="C237" s="37">
        <v>665</v>
      </c>
      <c r="D237" s="37" t="s">
        <v>154</v>
      </c>
      <c r="E237" s="37" t="s">
        <v>34</v>
      </c>
      <c r="F237" s="37">
        <v>8683.1</v>
      </c>
      <c r="G237" s="31"/>
    </row>
    <row r="238" spans="1:7" s="17" customFormat="1" ht="15" customHeight="1">
      <c r="A238" s="43">
        <v>233</v>
      </c>
      <c r="B238" s="51">
        <v>43857</v>
      </c>
      <c r="C238" s="37">
        <v>666</v>
      </c>
      <c r="D238" s="37" t="s">
        <v>335</v>
      </c>
      <c r="E238" s="37" t="s">
        <v>35</v>
      </c>
      <c r="F238" s="37">
        <v>7168.95</v>
      </c>
      <c r="G238" s="31"/>
    </row>
    <row r="239" spans="1:7" s="17" customFormat="1" ht="15" customHeight="1">
      <c r="A239" s="43">
        <v>234</v>
      </c>
      <c r="B239" s="51">
        <v>43857</v>
      </c>
      <c r="C239" s="37">
        <v>667</v>
      </c>
      <c r="D239" s="37" t="s">
        <v>337</v>
      </c>
      <c r="E239" s="37" t="s">
        <v>36</v>
      </c>
      <c r="F239" s="37">
        <v>10354.5</v>
      </c>
      <c r="G239" s="31"/>
    </row>
    <row r="240" spans="1:7" s="17" customFormat="1" ht="15" customHeight="1">
      <c r="A240" s="43">
        <v>235</v>
      </c>
      <c r="B240" s="51">
        <v>43857</v>
      </c>
      <c r="C240" s="37">
        <v>686</v>
      </c>
      <c r="D240" s="37" t="s">
        <v>175</v>
      </c>
      <c r="E240" s="37" t="s">
        <v>37</v>
      </c>
      <c r="F240" s="37">
        <v>19594.27</v>
      </c>
      <c r="G240" s="31"/>
    </row>
    <row r="241" spans="1:7" s="17" customFormat="1" ht="15" customHeight="1">
      <c r="A241" s="43">
        <v>236</v>
      </c>
      <c r="B241" s="51">
        <v>43857</v>
      </c>
      <c r="C241" s="37">
        <v>687</v>
      </c>
      <c r="D241" s="37" t="s">
        <v>175</v>
      </c>
      <c r="E241" s="37" t="s">
        <v>38</v>
      </c>
      <c r="F241" s="37">
        <v>130836.59</v>
      </c>
      <c r="G241" s="31"/>
    </row>
    <row r="242" spans="1:7" s="17" customFormat="1" ht="15" customHeight="1">
      <c r="A242" s="43">
        <v>237</v>
      </c>
      <c r="B242" s="51">
        <v>43857</v>
      </c>
      <c r="C242" s="37">
        <v>658</v>
      </c>
      <c r="D242" s="37" t="s">
        <v>127</v>
      </c>
      <c r="E242" s="37" t="s">
        <v>58</v>
      </c>
      <c r="F242" s="37">
        <v>30.5</v>
      </c>
      <c r="G242" s="31"/>
    </row>
    <row r="243" spans="1:7" s="17" customFormat="1" ht="15" customHeight="1">
      <c r="A243" s="43">
        <v>238</v>
      </c>
      <c r="B243" s="51">
        <v>43857</v>
      </c>
      <c r="C243" s="37">
        <v>659</v>
      </c>
      <c r="D243" s="37" t="s">
        <v>127</v>
      </c>
      <c r="E243" s="37" t="s">
        <v>59</v>
      </c>
      <c r="F243" s="37">
        <v>305</v>
      </c>
      <c r="G243" s="31"/>
    </row>
    <row r="244" spans="1:7" s="17" customFormat="1" ht="15" customHeight="1">
      <c r="A244" s="43">
        <v>239</v>
      </c>
      <c r="B244" s="51">
        <v>43857</v>
      </c>
      <c r="C244" s="37">
        <v>688</v>
      </c>
      <c r="D244" s="37" t="s">
        <v>127</v>
      </c>
      <c r="E244" s="37" t="s">
        <v>60</v>
      </c>
      <c r="F244" s="37">
        <v>122</v>
      </c>
      <c r="G244" s="31"/>
    </row>
    <row r="245" spans="1:7" s="17" customFormat="1" ht="15" customHeight="1">
      <c r="A245" s="43">
        <v>240</v>
      </c>
      <c r="B245" s="51">
        <v>43857</v>
      </c>
      <c r="C245" s="37">
        <v>689</v>
      </c>
      <c r="D245" s="37" t="s">
        <v>127</v>
      </c>
      <c r="E245" s="37" t="s">
        <v>61</v>
      </c>
      <c r="F245" s="37">
        <v>244</v>
      </c>
      <c r="G245" s="31"/>
    </row>
    <row r="246" spans="1:7" s="17" customFormat="1" ht="15" customHeight="1">
      <c r="A246" s="43">
        <v>241</v>
      </c>
      <c r="B246" s="51">
        <v>43857</v>
      </c>
      <c r="C246" s="37">
        <v>690</v>
      </c>
      <c r="D246" s="37" t="s">
        <v>127</v>
      </c>
      <c r="E246" s="37" t="s">
        <v>62</v>
      </c>
      <c r="F246" s="37">
        <v>122</v>
      </c>
      <c r="G246" s="31"/>
    </row>
    <row r="247" spans="1:7" s="17" customFormat="1" ht="15" customHeight="1">
      <c r="A247" s="43">
        <v>242</v>
      </c>
      <c r="B247" s="51">
        <v>43857</v>
      </c>
      <c r="C247" s="37">
        <v>691</v>
      </c>
      <c r="D247" s="37" t="s">
        <v>127</v>
      </c>
      <c r="E247" s="37" t="s">
        <v>63</v>
      </c>
      <c r="F247" s="37">
        <v>91.5</v>
      </c>
      <c r="G247" s="31"/>
    </row>
    <row r="248" spans="1:7" s="17" customFormat="1" ht="15" customHeight="1">
      <c r="A248" s="43">
        <v>243</v>
      </c>
      <c r="B248" s="51">
        <v>43857</v>
      </c>
      <c r="C248" s="37">
        <v>692</v>
      </c>
      <c r="D248" s="37" t="s">
        <v>127</v>
      </c>
      <c r="E248" s="37" t="s">
        <v>64</v>
      </c>
      <c r="F248" s="37">
        <v>91.5</v>
      </c>
      <c r="G248" s="31"/>
    </row>
    <row r="249" spans="1:7" s="17" customFormat="1" ht="15" customHeight="1">
      <c r="A249" s="43">
        <v>244</v>
      </c>
      <c r="B249" s="51">
        <v>43857</v>
      </c>
      <c r="C249" s="37">
        <v>693</v>
      </c>
      <c r="D249" s="37" t="s">
        <v>127</v>
      </c>
      <c r="E249" s="37" t="s">
        <v>65</v>
      </c>
      <c r="F249" s="37">
        <v>305</v>
      </c>
      <c r="G249" s="31"/>
    </row>
    <row r="250" spans="1:7" s="17" customFormat="1" ht="15" customHeight="1">
      <c r="A250" s="43">
        <v>245</v>
      </c>
      <c r="B250" s="51">
        <v>43857</v>
      </c>
      <c r="C250" s="37">
        <v>694</v>
      </c>
      <c r="D250" s="37" t="s">
        <v>127</v>
      </c>
      <c r="E250" s="37" t="s">
        <v>66</v>
      </c>
      <c r="F250" s="37">
        <v>30.5</v>
      </c>
      <c r="G250" s="31"/>
    </row>
    <row r="251" spans="1:7" s="17" customFormat="1" ht="15" customHeight="1">
      <c r="A251" s="43">
        <v>246</v>
      </c>
      <c r="B251" s="51">
        <v>43857</v>
      </c>
      <c r="C251" s="37">
        <v>695</v>
      </c>
      <c r="D251" s="37" t="s">
        <v>127</v>
      </c>
      <c r="E251" s="37" t="s">
        <v>67</v>
      </c>
      <c r="F251" s="37">
        <v>152.5</v>
      </c>
      <c r="G251" s="31"/>
    </row>
    <row r="252" spans="1:7" s="17" customFormat="1" ht="15" customHeight="1">
      <c r="A252" s="43">
        <v>247</v>
      </c>
      <c r="B252" s="51">
        <v>43857</v>
      </c>
      <c r="C252" s="37">
        <v>696</v>
      </c>
      <c r="D252" s="37" t="s">
        <v>127</v>
      </c>
      <c r="E252" s="37" t="s">
        <v>68</v>
      </c>
      <c r="F252" s="37">
        <v>122</v>
      </c>
      <c r="G252" s="31"/>
    </row>
    <row r="253" spans="1:7" s="17" customFormat="1" ht="15" customHeight="1">
      <c r="A253" s="43">
        <v>248</v>
      </c>
      <c r="B253" s="51">
        <v>43857</v>
      </c>
      <c r="C253" s="37">
        <v>697</v>
      </c>
      <c r="D253" s="37" t="s">
        <v>127</v>
      </c>
      <c r="E253" s="37" t="s">
        <v>69</v>
      </c>
      <c r="F253" s="37">
        <v>91.5</v>
      </c>
      <c r="G253" s="31"/>
    </row>
    <row r="254" spans="1:7" s="17" customFormat="1" ht="15" customHeight="1">
      <c r="A254" s="43">
        <v>249</v>
      </c>
      <c r="B254" s="51">
        <v>43857</v>
      </c>
      <c r="C254" s="37">
        <v>698</v>
      </c>
      <c r="D254" s="37" t="s">
        <v>127</v>
      </c>
      <c r="E254" s="37" t="s">
        <v>70</v>
      </c>
      <c r="F254" s="37">
        <v>213.5</v>
      </c>
      <c r="G254" s="31"/>
    </row>
    <row r="255" spans="1:7" s="17" customFormat="1" ht="15" customHeight="1">
      <c r="A255" s="43">
        <v>250</v>
      </c>
      <c r="B255" s="51">
        <v>43857</v>
      </c>
      <c r="C255" s="37">
        <v>699</v>
      </c>
      <c r="D255" s="37" t="s">
        <v>127</v>
      </c>
      <c r="E255" s="37" t="s">
        <v>71</v>
      </c>
      <c r="F255" s="37">
        <v>91.5</v>
      </c>
      <c r="G255" s="31"/>
    </row>
    <row r="256" spans="1:7" s="17" customFormat="1" ht="15" customHeight="1">
      <c r="A256" s="43">
        <v>251</v>
      </c>
      <c r="B256" s="51">
        <v>43857</v>
      </c>
      <c r="C256" s="37">
        <v>700</v>
      </c>
      <c r="D256" s="37" t="s">
        <v>127</v>
      </c>
      <c r="E256" s="37" t="s">
        <v>72</v>
      </c>
      <c r="F256" s="37">
        <v>61</v>
      </c>
      <c r="G256" s="31"/>
    </row>
    <row r="257" spans="1:7" s="17" customFormat="1" ht="15" customHeight="1">
      <c r="A257" s="43">
        <v>252</v>
      </c>
      <c r="B257" s="51">
        <v>43857</v>
      </c>
      <c r="C257" s="37">
        <v>701</v>
      </c>
      <c r="D257" s="37" t="s">
        <v>127</v>
      </c>
      <c r="E257" s="37" t="s">
        <v>73</v>
      </c>
      <c r="F257" s="37">
        <v>61</v>
      </c>
      <c r="G257" s="31"/>
    </row>
    <row r="258" spans="1:7" s="17" customFormat="1" ht="15" customHeight="1">
      <c r="A258" s="43">
        <v>253</v>
      </c>
      <c r="B258" s="51">
        <v>43857</v>
      </c>
      <c r="C258" s="37">
        <v>711</v>
      </c>
      <c r="D258" s="37" t="s">
        <v>127</v>
      </c>
      <c r="E258" s="37" t="s">
        <v>74</v>
      </c>
      <c r="F258" s="37">
        <v>3450</v>
      </c>
      <c r="G258" s="31"/>
    </row>
    <row r="259" spans="1:7" s="17" customFormat="1" ht="15" customHeight="1">
      <c r="A259" s="43">
        <v>254</v>
      </c>
      <c r="B259" s="51">
        <v>43858</v>
      </c>
      <c r="C259" s="37">
        <v>4</v>
      </c>
      <c r="D259" s="37" t="s">
        <v>235</v>
      </c>
      <c r="E259" s="37" t="s">
        <v>236</v>
      </c>
      <c r="F259" s="37">
        <v>5000</v>
      </c>
      <c r="G259" s="31"/>
    </row>
    <row r="260" spans="1:7" s="17" customFormat="1" ht="15" customHeight="1">
      <c r="A260" s="43">
        <v>255</v>
      </c>
      <c r="B260" s="51">
        <v>43858</v>
      </c>
      <c r="C260" s="37">
        <v>721</v>
      </c>
      <c r="D260" s="37" t="s">
        <v>333</v>
      </c>
      <c r="E260" s="37" t="s">
        <v>427</v>
      </c>
      <c r="F260" s="37">
        <v>1971.27</v>
      </c>
      <c r="G260" s="31"/>
    </row>
    <row r="261" spans="1:7" s="17" customFormat="1" ht="15" customHeight="1">
      <c r="A261" s="43">
        <v>256</v>
      </c>
      <c r="B261" s="51">
        <v>43858</v>
      </c>
      <c r="C261" s="37">
        <v>723</v>
      </c>
      <c r="D261" s="37" t="s">
        <v>114</v>
      </c>
      <c r="E261" s="37" t="s">
        <v>428</v>
      </c>
      <c r="F261" s="37">
        <v>14444.34</v>
      </c>
      <c r="G261" s="31"/>
    </row>
    <row r="262" spans="1:7" s="17" customFormat="1" ht="15" customHeight="1">
      <c r="A262" s="43">
        <v>257</v>
      </c>
      <c r="B262" s="51">
        <v>43858</v>
      </c>
      <c r="C262" s="37">
        <v>724</v>
      </c>
      <c r="D262" s="37" t="s">
        <v>345</v>
      </c>
      <c r="E262" s="37" t="s">
        <v>429</v>
      </c>
      <c r="F262" s="37">
        <v>6086.52</v>
      </c>
      <c r="G262" s="31"/>
    </row>
    <row r="263" spans="1:7" s="17" customFormat="1" ht="15" customHeight="1">
      <c r="A263" s="43">
        <v>258</v>
      </c>
      <c r="B263" s="51">
        <v>43858</v>
      </c>
      <c r="C263" s="37">
        <v>725</v>
      </c>
      <c r="D263" s="37" t="s">
        <v>345</v>
      </c>
      <c r="E263" s="37" t="s">
        <v>430</v>
      </c>
      <c r="F263" s="37">
        <v>422.69</v>
      </c>
      <c r="G263" s="31"/>
    </row>
    <row r="264" spans="1:7" s="17" customFormat="1" ht="15" customHeight="1">
      <c r="A264" s="43">
        <v>259</v>
      </c>
      <c r="B264" s="51">
        <v>43858</v>
      </c>
      <c r="C264" s="37">
        <v>726</v>
      </c>
      <c r="D264" s="37" t="s">
        <v>153</v>
      </c>
      <c r="E264" s="37" t="s">
        <v>431</v>
      </c>
      <c r="F264" s="37">
        <v>2156.64</v>
      </c>
      <c r="G264" s="31"/>
    </row>
    <row r="265" spans="1:7" s="17" customFormat="1" ht="15" customHeight="1">
      <c r="A265" s="43">
        <v>260</v>
      </c>
      <c r="B265" s="51">
        <v>43858</v>
      </c>
      <c r="C265" s="37">
        <v>727</v>
      </c>
      <c r="D265" s="37" t="s">
        <v>176</v>
      </c>
      <c r="E265" s="37" t="s">
        <v>432</v>
      </c>
      <c r="F265" s="37">
        <v>2422.86</v>
      </c>
      <c r="G265" s="31"/>
    </row>
    <row r="266" spans="1:7" s="17" customFormat="1" ht="15" customHeight="1">
      <c r="A266" s="43">
        <v>261</v>
      </c>
      <c r="B266" s="51">
        <v>43858</v>
      </c>
      <c r="C266" s="37">
        <v>728</v>
      </c>
      <c r="D266" s="37" t="s">
        <v>176</v>
      </c>
      <c r="E266" s="37" t="s">
        <v>433</v>
      </c>
      <c r="F266" s="37">
        <v>2801.81</v>
      </c>
      <c r="G266" s="31"/>
    </row>
    <row r="267" spans="1:7" s="17" customFormat="1" ht="15" customHeight="1">
      <c r="A267" s="43">
        <v>262</v>
      </c>
      <c r="B267" s="51">
        <v>43858</v>
      </c>
      <c r="C267" s="37">
        <v>729</v>
      </c>
      <c r="D267" s="37" t="s">
        <v>179</v>
      </c>
      <c r="E267" s="37" t="s">
        <v>434</v>
      </c>
      <c r="F267" s="37">
        <v>2139.04</v>
      </c>
      <c r="G267" s="31"/>
    </row>
    <row r="268" spans="1:7" s="17" customFormat="1" ht="15" customHeight="1">
      <c r="A268" s="43">
        <v>263</v>
      </c>
      <c r="B268" s="51">
        <v>43858</v>
      </c>
      <c r="C268" s="37">
        <v>730</v>
      </c>
      <c r="D268" s="37" t="s">
        <v>359</v>
      </c>
      <c r="E268" s="37" t="s">
        <v>435</v>
      </c>
      <c r="F268" s="37">
        <v>1094.93</v>
      </c>
      <c r="G268" s="31"/>
    </row>
    <row r="269" spans="1:7" s="17" customFormat="1" ht="15" customHeight="1">
      <c r="A269" s="43">
        <v>264</v>
      </c>
      <c r="B269" s="51">
        <v>43858</v>
      </c>
      <c r="C269" s="37">
        <v>731</v>
      </c>
      <c r="D269" s="37" t="s">
        <v>125</v>
      </c>
      <c r="E269" s="37" t="s">
        <v>436</v>
      </c>
      <c r="F269" s="37">
        <v>1293.08</v>
      </c>
      <c r="G269" s="31"/>
    </row>
    <row r="270" spans="1:7" s="17" customFormat="1" ht="15" customHeight="1">
      <c r="A270" s="43">
        <v>265</v>
      </c>
      <c r="B270" s="51">
        <v>43858</v>
      </c>
      <c r="C270" s="37">
        <v>712</v>
      </c>
      <c r="D270" s="37" t="s">
        <v>126</v>
      </c>
      <c r="E270" s="37" t="s">
        <v>510</v>
      </c>
      <c r="F270" s="37">
        <v>122.39</v>
      </c>
      <c r="G270" s="31"/>
    </row>
    <row r="271" spans="1:7" s="17" customFormat="1" ht="15" customHeight="1">
      <c r="A271" s="43">
        <v>266</v>
      </c>
      <c r="B271" s="51">
        <v>43858</v>
      </c>
      <c r="C271" s="37">
        <v>717</v>
      </c>
      <c r="D271" s="37" t="s">
        <v>114</v>
      </c>
      <c r="E271" s="37" t="s">
        <v>511</v>
      </c>
      <c r="F271" s="37">
        <v>3234.8</v>
      </c>
      <c r="G271" s="31"/>
    </row>
    <row r="272" spans="1:7" s="17" customFormat="1" ht="15" customHeight="1">
      <c r="A272" s="43">
        <v>267</v>
      </c>
      <c r="B272" s="51">
        <v>43858</v>
      </c>
      <c r="C272" s="37">
        <v>718</v>
      </c>
      <c r="D272" s="37" t="s">
        <v>345</v>
      </c>
      <c r="E272" s="37" t="s">
        <v>512</v>
      </c>
      <c r="F272" s="37">
        <v>230.37</v>
      </c>
      <c r="G272" s="31"/>
    </row>
    <row r="273" spans="1:7" s="17" customFormat="1" ht="15" customHeight="1">
      <c r="A273" s="43">
        <v>268</v>
      </c>
      <c r="B273" s="51">
        <v>43858</v>
      </c>
      <c r="C273" s="37">
        <v>719</v>
      </c>
      <c r="D273" s="37" t="s">
        <v>177</v>
      </c>
      <c r="E273" s="37" t="s">
        <v>513</v>
      </c>
      <c r="F273" s="37">
        <v>126.26</v>
      </c>
      <c r="G273" s="31"/>
    </row>
    <row r="274" spans="1:7" s="17" customFormat="1" ht="15" customHeight="1">
      <c r="A274" s="43">
        <v>269</v>
      </c>
      <c r="B274" s="51">
        <v>43858</v>
      </c>
      <c r="C274" s="37">
        <v>720</v>
      </c>
      <c r="D274" s="37" t="s">
        <v>359</v>
      </c>
      <c r="E274" s="37" t="s">
        <v>514</v>
      </c>
      <c r="F274" s="37">
        <v>164.18</v>
      </c>
      <c r="G274" s="31"/>
    </row>
    <row r="275" spans="1:7" s="17" customFormat="1" ht="15" customHeight="1">
      <c r="A275" s="43">
        <v>270</v>
      </c>
      <c r="B275" s="51">
        <v>43858</v>
      </c>
      <c r="C275" s="37">
        <v>746</v>
      </c>
      <c r="D275" s="37" t="s">
        <v>345</v>
      </c>
      <c r="E275" s="37" t="s">
        <v>549</v>
      </c>
      <c r="F275" s="37">
        <v>3043.43</v>
      </c>
      <c r="G275" s="31"/>
    </row>
    <row r="276" spans="1:7" s="17" customFormat="1" ht="15" customHeight="1">
      <c r="A276" s="43">
        <v>271</v>
      </c>
      <c r="B276" s="51">
        <v>43858</v>
      </c>
      <c r="C276" s="37">
        <v>780</v>
      </c>
      <c r="D276" s="37" t="s">
        <v>169</v>
      </c>
      <c r="E276" s="37" t="s">
        <v>550</v>
      </c>
      <c r="F276" s="37">
        <v>36.59</v>
      </c>
      <c r="G276" s="31"/>
    </row>
    <row r="277" spans="1:7" s="17" customFormat="1" ht="15" customHeight="1">
      <c r="A277" s="43">
        <v>272</v>
      </c>
      <c r="B277" s="51">
        <v>43858</v>
      </c>
      <c r="C277" s="37">
        <v>785</v>
      </c>
      <c r="D277" s="37" t="s">
        <v>182</v>
      </c>
      <c r="E277" s="37" t="s">
        <v>551</v>
      </c>
      <c r="F277" s="37">
        <v>20</v>
      </c>
      <c r="G277" s="31"/>
    </row>
    <row r="278" spans="1:7" s="17" customFormat="1" ht="15" customHeight="1">
      <c r="A278" s="43">
        <v>273</v>
      </c>
      <c r="B278" s="51">
        <v>43858</v>
      </c>
      <c r="C278" s="37">
        <v>786</v>
      </c>
      <c r="D278" s="37" t="s">
        <v>170</v>
      </c>
      <c r="E278" s="37" t="s">
        <v>552</v>
      </c>
      <c r="F278" s="37">
        <v>128.98</v>
      </c>
      <c r="G278" s="31"/>
    </row>
    <row r="279" spans="1:7" s="17" customFormat="1" ht="15" customHeight="1">
      <c r="A279" s="43">
        <v>274</v>
      </c>
      <c r="B279" s="51">
        <v>43858</v>
      </c>
      <c r="C279" s="37">
        <v>787</v>
      </c>
      <c r="D279" s="37" t="s">
        <v>170</v>
      </c>
      <c r="E279" s="37" t="s">
        <v>553</v>
      </c>
      <c r="F279" s="37">
        <v>1999.2</v>
      </c>
      <c r="G279" s="31"/>
    </row>
    <row r="280" spans="1:7" s="17" customFormat="1" ht="15" customHeight="1">
      <c r="A280" s="43">
        <v>275</v>
      </c>
      <c r="B280" s="51">
        <v>43858</v>
      </c>
      <c r="C280" s="37">
        <v>747</v>
      </c>
      <c r="D280" s="37" t="s">
        <v>345</v>
      </c>
      <c r="E280" s="37" t="s">
        <v>562</v>
      </c>
      <c r="F280" s="37">
        <v>314.16</v>
      </c>
      <c r="G280" s="31"/>
    </row>
    <row r="281" spans="1:7" s="17" customFormat="1" ht="15" customHeight="1">
      <c r="A281" s="43">
        <v>276</v>
      </c>
      <c r="B281" s="51">
        <v>43858</v>
      </c>
      <c r="C281" s="37">
        <v>749</v>
      </c>
      <c r="D281" s="37" t="s">
        <v>337</v>
      </c>
      <c r="E281" s="37" t="s">
        <v>563</v>
      </c>
      <c r="F281" s="37">
        <v>536.9</v>
      </c>
      <c r="G281" s="31"/>
    </row>
    <row r="282" spans="1:7" s="17" customFormat="1" ht="15" customHeight="1">
      <c r="A282" s="43">
        <v>277</v>
      </c>
      <c r="B282" s="51">
        <v>43858</v>
      </c>
      <c r="C282" s="37">
        <v>750</v>
      </c>
      <c r="D282" s="37" t="s">
        <v>184</v>
      </c>
      <c r="E282" s="37" t="s">
        <v>564</v>
      </c>
      <c r="F282" s="37">
        <v>404.6</v>
      </c>
      <c r="G282" s="31"/>
    </row>
    <row r="283" spans="1:7" s="17" customFormat="1" ht="15" customHeight="1">
      <c r="A283" s="43">
        <v>278</v>
      </c>
      <c r="B283" s="51">
        <v>43858</v>
      </c>
      <c r="C283" s="37">
        <v>752</v>
      </c>
      <c r="D283" s="37" t="s">
        <v>324</v>
      </c>
      <c r="E283" s="37" t="s">
        <v>565</v>
      </c>
      <c r="F283" s="37">
        <v>5802.07</v>
      </c>
      <c r="G283" s="31"/>
    </row>
    <row r="284" spans="1:7" s="17" customFormat="1" ht="15" customHeight="1">
      <c r="A284" s="43">
        <v>279</v>
      </c>
      <c r="B284" s="51">
        <v>43858</v>
      </c>
      <c r="C284" s="37">
        <v>753</v>
      </c>
      <c r="D284" s="37" t="s">
        <v>125</v>
      </c>
      <c r="E284" s="37" t="s">
        <v>566</v>
      </c>
      <c r="F284" s="37">
        <v>782.66</v>
      </c>
      <c r="G284" s="31"/>
    </row>
    <row r="285" spans="1:7" s="17" customFormat="1" ht="15" customHeight="1">
      <c r="A285" s="43">
        <v>280</v>
      </c>
      <c r="B285" s="51">
        <v>43858</v>
      </c>
      <c r="C285" s="37">
        <v>754</v>
      </c>
      <c r="D285" s="37" t="s">
        <v>178</v>
      </c>
      <c r="E285" s="37" t="s">
        <v>567</v>
      </c>
      <c r="F285" s="37">
        <v>483.31</v>
      </c>
      <c r="G285" s="31"/>
    </row>
    <row r="286" spans="1:7" s="17" customFormat="1" ht="15" customHeight="1">
      <c r="A286" s="43">
        <v>281</v>
      </c>
      <c r="B286" s="51">
        <v>43858</v>
      </c>
      <c r="C286" s="37">
        <v>755</v>
      </c>
      <c r="D286" s="37" t="s">
        <v>114</v>
      </c>
      <c r="E286" s="37" t="s">
        <v>568</v>
      </c>
      <c r="F286" s="37">
        <v>954.8</v>
      </c>
      <c r="G286" s="31"/>
    </row>
    <row r="287" spans="1:7" s="17" customFormat="1" ht="15" customHeight="1">
      <c r="A287" s="43">
        <v>282</v>
      </c>
      <c r="B287" s="51">
        <v>43858</v>
      </c>
      <c r="C287" s="37">
        <v>756</v>
      </c>
      <c r="D287" s="37" t="s">
        <v>114</v>
      </c>
      <c r="E287" s="37" t="s">
        <v>569</v>
      </c>
      <c r="F287" s="37">
        <v>1919.63</v>
      </c>
      <c r="G287" s="31"/>
    </row>
    <row r="288" spans="1:7" s="17" customFormat="1" ht="15" customHeight="1">
      <c r="A288" s="43">
        <v>283</v>
      </c>
      <c r="B288" s="51">
        <v>43858</v>
      </c>
      <c r="C288" s="37">
        <v>757</v>
      </c>
      <c r="D288" s="37" t="s">
        <v>175</v>
      </c>
      <c r="E288" s="37" t="s">
        <v>570</v>
      </c>
      <c r="F288" s="37">
        <v>1595.36</v>
      </c>
      <c r="G288" s="31"/>
    </row>
    <row r="289" spans="1:7" s="17" customFormat="1" ht="15" customHeight="1">
      <c r="A289" s="43">
        <v>284</v>
      </c>
      <c r="B289" s="51">
        <v>43858</v>
      </c>
      <c r="C289" s="37">
        <v>758</v>
      </c>
      <c r="D289" s="37" t="s">
        <v>325</v>
      </c>
      <c r="E289" s="37" t="s">
        <v>571</v>
      </c>
      <c r="F289" s="37">
        <v>1360</v>
      </c>
      <c r="G289" s="31"/>
    </row>
    <row r="290" spans="1:7" s="17" customFormat="1" ht="15" customHeight="1">
      <c r="A290" s="43">
        <v>285</v>
      </c>
      <c r="B290" s="51">
        <v>43858</v>
      </c>
      <c r="C290" s="37">
        <v>759</v>
      </c>
      <c r="D290" s="37" t="s">
        <v>187</v>
      </c>
      <c r="E290" s="37" t="s">
        <v>572</v>
      </c>
      <c r="F290" s="37">
        <v>931.66</v>
      </c>
      <c r="G290" s="31"/>
    </row>
    <row r="291" spans="1:7" s="17" customFormat="1" ht="15" customHeight="1">
      <c r="A291" s="43">
        <v>286</v>
      </c>
      <c r="B291" s="51">
        <v>43858</v>
      </c>
      <c r="C291" s="37">
        <v>760</v>
      </c>
      <c r="D291" s="37" t="s">
        <v>110</v>
      </c>
      <c r="E291" s="37" t="s">
        <v>573</v>
      </c>
      <c r="F291" s="37">
        <v>1055.08</v>
      </c>
      <c r="G291" s="31"/>
    </row>
    <row r="292" spans="1:7" s="17" customFormat="1" ht="15" customHeight="1">
      <c r="A292" s="43">
        <v>287</v>
      </c>
      <c r="B292" s="51">
        <v>43858</v>
      </c>
      <c r="C292" s="37">
        <v>761</v>
      </c>
      <c r="D292" s="37" t="s">
        <v>188</v>
      </c>
      <c r="E292" s="37" t="s">
        <v>574</v>
      </c>
      <c r="F292" s="37">
        <v>1720.12</v>
      </c>
      <c r="G292" s="31"/>
    </row>
    <row r="293" spans="1:7" s="17" customFormat="1" ht="15" customHeight="1">
      <c r="A293" s="43">
        <v>288</v>
      </c>
      <c r="B293" s="51">
        <v>43858</v>
      </c>
      <c r="C293" s="37">
        <v>762</v>
      </c>
      <c r="D293" s="37" t="s">
        <v>151</v>
      </c>
      <c r="E293" s="37" t="s">
        <v>575</v>
      </c>
      <c r="F293" s="37">
        <v>773.29</v>
      </c>
      <c r="G293" s="31"/>
    </row>
    <row r="294" spans="1:7" s="17" customFormat="1" ht="15" customHeight="1">
      <c r="A294" s="43">
        <v>289</v>
      </c>
      <c r="B294" s="51">
        <v>43858</v>
      </c>
      <c r="C294" s="37">
        <v>763</v>
      </c>
      <c r="D294" s="37" t="s">
        <v>155</v>
      </c>
      <c r="E294" s="37" t="s">
        <v>576</v>
      </c>
      <c r="F294" s="37">
        <v>2842.97</v>
      </c>
      <c r="G294" s="31"/>
    </row>
    <row r="295" spans="1:7" s="17" customFormat="1" ht="15" customHeight="1">
      <c r="A295" s="43">
        <v>290</v>
      </c>
      <c r="B295" s="51">
        <v>43858</v>
      </c>
      <c r="C295" s="37">
        <v>764</v>
      </c>
      <c r="D295" s="37" t="s">
        <v>179</v>
      </c>
      <c r="E295" s="37" t="s">
        <v>577</v>
      </c>
      <c r="F295" s="37">
        <v>2264.93</v>
      </c>
      <c r="G295" s="31"/>
    </row>
    <row r="296" spans="1:7" s="17" customFormat="1" ht="15" customHeight="1">
      <c r="A296" s="43">
        <v>291</v>
      </c>
      <c r="B296" s="51">
        <v>43858</v>
      </c>
      <c r="C296" s="37">
        <v>765</v>
      </c>
      <c r="D296" s="37" t="s">
        <v>130</v>
      </c>
      <c r="E296" s="37" t="s">
        <v>578</v>
      </c>
      <c r="F296" s="37">
        <v>1395.55</v>
      </c>
      <c r="G296" s="31"/>
    </row>
    <row r="297" spans="1:7" s="17" customFormat="1" ht="15" customHeight="1">
      <c r="A297" s="43">
        <v>292</v>
      </c>
      <c r="B297" s="51">
        <v>43858</v>
      </c>
      <c r="C297" s="37">
        <v>766</v>
      </c>
      <c r="D297" s="37" t="s">
        <v>359</v>
      </c>
      <c r="E297" s="37" t="s">
        <v>579</v>
      </c>
      <c r="F297" s="37">
        <v>240</v>
      </c>
      <c r="G297" s="31"/>
    </row>
    <row r="298" spans="1:7" s="17" customFormat="1" ht="15" customHeight="1">
      <c r="A298" s="43">
        <v>293</v>
      </c>
      <c r="B298" s="51">
        <v>43858</v>
      </c>
      <c r="C298" s="37">
        <v>767</v>
      </c>
      <c r="D298" s="37" t="s">
        <v>359</v>
      </c>
      <c r="E298" s="37" t="s">
        <v>580</v>
      </c>
      <c r="F298" s="37">
        <v>880</v>
      </c>
      <c r="G298" s="31"/>
    </row>
    <row r="299" spans="1:7" s="17" customFormat="1" ht="15" customHeight="1">
      <c r="A299" s="43">
        <v>294</v>
      </c>
      <c r="B299" s="51">
        <v>43858</v>
      </c>
      <c r="C299" s="37">
        <v>768</v>
      </c>
      <c r="D299" s="37" t="s">
        <v>111</v>
      </c>
      <c r="E299" s="37" t="s">
        <v>581</v>
      </c>
      <c r="F299" s="37">
        <v>300</v>
      </c>
      <c r="G299" s="31"/>
    </row>
    <row r="300" spans="1:7" s="17" customFormat="1" ht="15" customHeight="1">
      <c r="A300" s="43">
        <v>295</v>
      </c>
      <c r="B300" s="51">
        <v>43858</v>
      </c>
      <c r="C300" s="37">
        <v>769</v>
      </c>
      <c r="D300" s="37" t="s">
        <v>323</v>
      </c>
      <c r="E300" s="37" t="s">
        <v>582</v>
      </c>
      <c r="F300" s="37">
        <v>3062.51</v>
      </c>
      <c r="G300" s="31"/>
    </row>
    <row r="301" spans="1:7" s="17" customFormat="1" ht="15" customHeight="1">
      <c r="A301" s="43">
        <v>296</v>
      </c>
      <c r="B301" s="51">
        <v>43858</v>
      </c>
      <c r="C301" s="37">
        <v>770</v>
      </c>
      <c r="D301" s="37" t="s">
        <v>114</v>
      </c>
      <c r="E301" s="37" t="s">
        <v>583</v>
      </c>
      <c r="F301" s="37">
        <v>2047.16</v>
      </c>
      <c r="G301" s="31"/>
    </row>
    <row r="302" spans="1:7" s="17" customFormat="1" ht="15" customHeight="1">
      <c r="A302" s="43">
        <v>297</v>
      </c>
      <c r="B302" s="51">
        <v>43858</v>
      </c>
      <c r="C302" s="37">
        <v>771</v>
      </c>
      <c r="D302" s="37" t="s">
        <v>328</v>
      </c>
      <c r="E302" s="37" t="s">
        <v>584</v>
      </c>
      <c r="F302" s="37">
        <v>717.11</v>
      </c>
      <c r="G302" s="31"/>
    </row>
    <row r="303" spans="1:7" s="17" customFormat="1" ht="15" customHeight="1">
      <c r="A303" s="43">
        <v>298</v>
      </c>
      <c r="B303" s="51">
        <v>43858</v>
      </c>
      <c r="C303" s="37">
        <v>772</v>
      </c>
      <c r="D303" s="37" t="s">
        <v>114</v>
      </c>
      <c r="E303" s="37" t="s">
        <v>585</v>
      </c>
      <c r="F303" s="37">
        <v>46352.99</v>
      </c>
      <c r="G303" s="31"/>
    </row>
    <row r="304" spans="1:7" s="17" customFormat="1" ht="15" customHeight="1">
      <c r="A304" s="43">
        <v>299</v>
      </c>
      <c r="B304" s="51">
        <v>43858</v>
      </c>
      <c r="C304" s="37">
        <v>773</v>
      </c>
      <c r="D304" s="37" t="s">
        <v>157</v>
      </c>
      <c r="E304" s="37" t="s">
        <v>586</v>
      </c>
      <c r="F304" s="37">
        <v>1637.99</v>
      </c>
      <c r="G304" s="31"/>
    </row>
    <row r="305" spans="1:7" s="17" customFormat="1" ht="15" customHeight="1">
      <c r="A305" s="43">
        <v>300</v>
      </c>
      <c r="B305" s="51">
        <v>43858</v>
      </c>
      <c r="C305" s="37">
        <v>774</v>
      </c>
      <c r="D305" s="37" t="s">
        <v>129</v>
      </c>
      <c r="E305" s="37" t="s">
        <v>587</v>
      </c>
      <c r="F305" s="37">
        <v>1337.87</v>
      </c>
      <c r="G305" s="31"/>
    </row>
    <row r="306" spans="1:7" s="17" customFormat="1" ht="15" customHeight="1">
      <c r="A306" s="43">
        <v>301</v>
      </c>
      <c r="B306" s="51">
        <v>43858</v>
      </c>
      <c r="C306" s="37">
        <v>775</v>
      </c>
      <c r="D306" s="37" t="s">
        <v>327</v>
      </c>
      <c r="E306" s="37" t="s">
        <v>588</v>
      </c>
      <c r="F306" s="37">
        <v>1433.43</v>
      </c>
      <c r="G306" s="31"/>
    </row>
    <row r="307" spans="1:7" s="17" customFormat="1" ht="15" customHeight="1">
      <c r="A307" s="43">
        <v>302</v>
      </c>
      <c r="B307" s="51">
        <v>43858</v>
      </c>
      <c r="C307" s="37">
        <v>776</v>
      </c>
      <c r="D307" s="37" t="s">
        <v>326</v>
      </c>
      <c r="E307" s="37" t="s">
        <v>589</v>
      </c>
      <c r="F307" s="37">
        <v>1705.78</v>
      </c>
      <c r="G307" s="31"/>
    </row>
    <row r="308" spans="1:7" s="17" customFormat="1" ht="15" customHeight="1">
      <c r="A308" s="43">
        <v>303</v>
      </c>
      <c r="B308" s="51">
        <v>43858</v>
      </c>
      <c r="C308" s="37">
        <v>777</v>
      </c>
      <c r="D308" s="37" t="s">
        <v>150</v>
      </c>
      <c r="E308" s="37" t="s">
        <v>590</v>
      </c>
      <c r="F308" s="37">
        <v>117.96</v>
      </c>
      <c r="G308" s="31"/>
    </row>
    <row r="309" spans="1:7" s="17" customFormat="1" ht="15" customHeight="1">
      <c r="A309" s="43">
        <v>304</v>
      </c>
      <c r="B309" s="51">
        <v>43858</v>
      </c>
      <c r="C309" s="37">
        <v>778</v>
      </c>
      <c r="D309" s="37" t="s">
        <v>152</v>
      </c>
      <c r="E309" s="37" t="s">
        <v>591</v>
      </c>
      <c r="F309" s="37">
        <v>620.84</v>
      </c>
      <c r="G309" s="31"/>
    </row>
    <row r="310" spans="1:7" s="17" customFormat="1" ht="15" customHeight="1">
      <c r="A310" s="43">
        <v>305</v>
      </c>
      <c r="B310" s="51">
        <v>43858</v>
      </c>
      <c r="C310" s="37">
        <v>779</v>
      </c>
      <c r="D310" s="37" t="s">
        <v>113</v>
      </c>
      <c r="E310" s="37" t="s">
        <v>592</v>
      </c>
      <c r="F310" s="37">
        <v>406.49</v>
      </c>
      <c r="G310" s="31"/>
    </row>
    <row r="311" spans="1:7" s="17" customFormat="1" ht="15" customHeight="1">
      <c r="A311" s="43">
        <v>306</v>
      </c>
      <c r="B311" s="51">
        <v>43858</v>
      </c>
      <c r="C311" s="37">
        <v>781</v>
      </c>
      <c r="D311" s="37" t="s">
        <v>182</v>
      </c>
      <c r="E311" s="37" t="s">
        <v>593</v>
      </c>
      <c r="F311" s="37">
        <v>15</v>
      </c>
      <c r="G311" s="31"/>
    </row>
    <row r="312" spans="1:7" s="17" customFormat="1" ht="15" customHeight="1">
      <c r="A312" s="43">
        <v>307</v>
      </c>
      <c r="B312" s="51">
        <v>43858</v>
      </c>
      <c r="C312" s="37">
        <v>782</v>
      </c>
      <c r="D312" s="37" t="s">
        <v>349</v>
      </c>
      <c r="E312" s="37" t="s">
        <v>594</v>
      </c>
      <c r="F312" s="37">
        <v>125.56</v>
      </c>
      <c r="G312" s="31"/>
    </row>
    <row r="313" spans="1:7" s="17" customFormat="1" ht="15" customHeight="1">
      <c r="A313" s="43">
        <v>308</v>
      </c>
      <c r="B313" s="51">
        <v>43858</v>
      </c>
      <c r="C313" s="37">
        <v>783</v>
      </c>
      <c r="D313" s="37" t="s">
        <v>129</v>
      </c>
      <c r="E313" s="37" t="s">
        <v>595</v>
      </c>
      <c r="F313" s="37">
        <v>357</v>
      </c>
      <c r="G313" s="31"/>
    </row>
    <row r="314" spans="1:7" s="17" customFormat="1" ht="15" customHeight="1">
      <c r="A314" s="43">
        <v>309</v>
      </c>
      <c r="B314" s="51">
        <v>43858</v>
      </c>
      <c r="C314" s="37">
        <v>784</v>
      </c>
      <c r="D314" s="37" t="s">
        <v>342</v>
      </c>
      <c r="E314" s="37" t="s">
        <v>596</v>
      </c>
      <c r="F314" s="37">
        <v>533.22</v>
      </c>
      <c r="G314" s="31"/>
    </row>
    <row r="315" spans="1:7" s="17" customFormat="1" ht="15" customHeight="1">
      <c r="A315" s="43">
        <v>310</v>
      </c>
      <c r="B315" s="51">
        <v>43858</v>
      </c>
      <c r="C315" s="37">
        <v>788</v>
      </c>
      <c r="D315" s="37" t="s">
        <v>175</v>
      </c>
      <c r="E315" s="37" t="s">
        <v>597</v>
      </c>
      <c r="F315" s="37">
        <v>10652.83</v>
      </c>
      <c r="G315" s="31"/>
    </row>
    <row r="316" spans="1:7" s="17" customFormat="1" ht="15" customHeight="1">
      <c r="A316" s="43">
        <v>311</v>
      </c>
      <c r="B316" s="51">
        <v>43858</v>
      </c>
      <c r="C316" s="37">
        <v>716</v>
      </c>
      <c r="D316" s="37" t="s">
        <v>145</v>
      </c>
      <c r="E316" s="37" t="s">
        <v>609</v>
      </c>
      <c r="F316" s="37">
        <v>46.53</v>
      </c>
      <c r="G316" s="31"/>
    </row>
    <row r="317" spans="1:7" s="17" customFormat="1" ht="15" customHeight="1">
      <c r="A317" s="43">
        <v>312</v>
      </c>
      <c r="B317" s="51">
        <v>43858</v>
      </c>
      <c r="C317" s="37">
        <v>735</v>
      </c>
      <c r="D317" s="37" t="s">
        <v>148</v>
      </c>
      <c r="E317" s="37" t="s">
        <v>610</v>
      </c>
      <c r="F317" s="37">
        <v>145.23</v>
      </c>
      <c r="G317" s="31"/>
    </row>
    <row r="318" spans="1:7" s="17" customFormat="1" ht="15" customHeight="1">
      <c r="A318" s="43">
        <v>313</v>
      </c>
      <c r="B318" s="51">
        <v>43858</v>
      </c>
      <c r="C318" s="37">
        <v>736</v>
      </c>
      <c r="D318" s="37" t="s">
        <v>148</v>
      </c>
      <c r="E318" s="37" t="s">
        <v>611</v>
      </c>
      <c r="F318" s="37">
        <v>90</v>
      </c>
      <c r="G318" s="31"/>
    </row>
    <row r="319" spans="1:7" s="17" customFormat="1" ht="15" customHeight="1">
      <c r="A319" s="43">
        <v>314</v>
      </c>
      <c r="B319" s="51">
        <v>43858</v>
      </c>
      <c r="C319" s="37">
        <v>737</v>
      </c>
      <c r="D319" s="37" t="s">
        <v>147</v>
      </c>
      <c r="E319" s="37" t="s">
        <v>612</v>
      </c>
      <c r="F319" s="37">
        <v>23.89</v>
      </c>
      <c r="G319" s="31"/>
    </row>
    <row r="320" spans="1:7" s="17" customFormat="1" ht="15" customHeight="1">
      <c r="A320" s="43">
        <v>315</v>
      </c>
      <c r="B320" s="51">
        <v>43858</v>
      </c>
      <c r="C320" s="37">
        <v>738</v>
      </c>
      <c r="D320" s="37" t="s">
        <v>360</v>
      </c>
      <c r="E320" s="37" t="s">
        <v>613</v>
      </c>
      <c r="F320" s="37">
        <v>16.84</v>
      </c>
      <c r="G320" s="31"/>
    </row>
    <row r="321" spans="1:7" s="17" customFormat="1" ht="15" customHeight="1">
      <c r="A321" s="43">
        <v>316</v>
      </c>
      <c r="B321" s="51">
        <v>43858</v>
      </c>
      <c r="C321" s="37">
        <v>739</v>
      </c>
      <c r="D321" s="37" t="s">
        <v>167</v>
      </c>
      <c r="E321" s="37" t="s">
        <v>614</v>
      </c>
      <c r="F321" s="37">
        <v>152</v>
      </c>
      <c r="G321" s="31"/>
    </row>
    <row r="322" spans="1:7" s="17" customFormat="1" ht="15" customHeight="1">
      <c r="A322" s="43">
        <v>317</v>
      </c>
      <c r="B322" s="51">
        <v>43858</v>
      </c>
      <c r="C322" s="37">
        <v>740</v>
      </c>
      <c r="D322" s="37" t="s">
        <v>166</v>
      </c>
      <c r="E322" s="37" t="s">
        <v>615</v>
      </c>
      <c r="F322" s="37">
        <v>152</v>
      </c>
      <c r="G322" s="31"/>
    </row>
    <row r="323" spans="1:7" s="17" customFormat="1" ht="15" customHeight="1">
      <c r="A323" s="43">
        <v>318</v>
      </c>
      <c r="B323" s="51">
        <v>43858</v>
      </c>
      <c r="C323" s="37">
        <v>741</v>
      </c>
      <c r="D323" s="37" t="s">
        <v>165</v>
      </c>
      <c r="E323" s="37" t="s">
        <v>616</v>
      </c>
      <c r="F323" s="37">
        <v>28</v>
      </c>
      <c r="G323" s="31"/>
    </row>
    <row r="324" spans="1:7" s="17" customFormat="1" ht="15" customHeight="1">
      <c r="A324" s="43">
        <v>319</v>
      </c>
      <c r="B324" s="51">
        <v>43858</v>
      </c>
      <c r="C324" s="37">
        <v>742</v>
      </c>
      <c r="D324" s="37" t="s">
        <v>146</v>
      </c>
      <c r="E324" s="37" t="s">
        <v>617</v>
      </c>
      <c r="F324" s="37">
        <v>16.65</v>
      </c>
      <c r="G324" s="31"/>
    </row>
    <row r="325" spans="1:7" s="17" customFormat="1" ht="15" customHeight="1">
      <c r="A325" s="43">
        <v>320</v>
      </c>
      <c r="B325" s="51">
        <v>43858</v>
      </c>
      <c r="C325" s="37">
        <v>743</v>
      </c>
      <c r="D325" s="37" t="s">
        <v>168</v>
      </c>
      <c r="E325" s="37" t="s">
        <v>618</v>
      </c>
      <c r="F325" s="37">
        <v>61.1</v>
      </c>
      <c r="G325" s="31"/>
    </row>
    <row r="326" spans="1:7" s="17" customFormat="1" ht="15" customHeight="1">
      <c r="A326" s="43">
        <v>321</v>
      </c>
      <c r="B326" s="51">
        <v>43858</v>
      </c>
      <c r="C326" s="37">
        <v>744</v>
      </c>
      <c r="D326" s="37" t="s">
        <v>168</v>
      </c>
      <c r="E326" s="37" t="s">
        <v>619</v>
      </c>
      <c r="F326" s="37">
        <v>118.9</v>
      </c>
      <c r="G326" s="31"/>
    </row>
    <row r="327" spans="1:7" s="17" customFormat="1" ht="15" customHeight="1">
      <c r="A327" s="43">
        <v>322</v>
      </c>
      <c r="B327" s="51">
        <v>43858</v>
      </c>
      <c r="C327" s="37">
        <v>745</v>
      </c>
      <c r="D327" s="37" t="s">
        <v>149</v>
      </c>
      <c r="E327" s="37" t="s">
        <v>620</v>
      </c>
      <c r="F327" s="37">
        <v>41</v>
      </c>
      <c r="G327" s="31"/>
    </row>
    <row r="328" spans="1:7" s="17" customFormat="1" ht="15" customHeight="1">
      <c r="A328" s="43">
        <v>323</v>
      </c>
      <c r="B328" s="51">
        <v>43858</v>
      </c>
      <c r="C328" s="37">
        <v>715</v>
      </c>
      <c r="D328" s="37" t="s">
        <v>352</v>
      </c>
      <c r="E328" s="37" t="s">
        <v>39</v>
      </c>
      <c r="F328" s="37">
        <v>10226.83</v>
      </c>
      <c r="G328" s="31"/>
    </row>
    <row r="329" spans="1:7" s="17" customFormat="1" ht="15" customHeight="1">
      <c r="A329" s="43">
        <v>324</v>
      </c>
      <c r="B329" s="51">
        <v>43858</v>
      </c>
      <c r="C329" s="37">
        <v>722</v>
      </c>
      <c r="D329" s="37" t="s">
        <v>336</v>
      </c>
      <c r="E329" s="37" t="s">
        <v>40</v>
      </c>
      <c r="F329" s="37">
        <v>9074.4</v>
      </c>
      <c r="G329" s="31"/>
    </row>
    <row r="330" spans="1:7" s="17" customFormat="1" ht="15" customHeight="1">
      <c r="A330" s="43">
        <v>325</v>
      </c>
      <c r="B330" s="51">
        <v>43858</v>
      </c>
      <c r="C330" s="37">
        <v>748</v>
      </c>
      <c r="D330" s="37" t="s">
        <v>110</v>
      </c>
      <c r="E330" s="37" t="s">
        <v>41</v>
      </c>
      <c r="F330" s="37">
        <v>9851.42</v>
      </c>
      <c r="G330" s="31"/>
    </row>
    <row r="331" spans="1:7" s="17" customFormat="1" ht="15" customHeight="1">
      <c r="A331" s="43">
        <v>326</v>
      </c>
      <c r="B331" s="51">
        <v>43858</v>
      </c>
      <c r="C331" s="37">
        <v>789</v>
      </c>
      <c r="D331" s="37" t="s">
        <v>347</v>
      </c>
      <c r="E331" s="37" t="s">
        <v>42</v>
      </c>
      <c r="F331" s="37">
        <v>2807.65</v>
      </c>
      <c r="G331" s="31"/>
    </row>
    <row r="332" spans="1:7" s="17" customFormat="1" ht="15" customHeight="1">
      <c r="A332" s="43">
        <v>327</v>
      </c>
      <c r="B332" s="51">
        <v>43858</v>
      </c>
      <c r="C332" s="37">
        <v>790</v>
      </c>
      <c r="D332" s="37" t="s">
        <v>348</v>
      </c>
      <c r="E332" s="37" t="s">
        <v>43</v>
      </c>
      <c r="F332" s="37">
        <v>3154.67</v>
      </c>
      <c r="G332" s="31"/>
    </row>
    <row r="333" spans="1:7" s="17" customFormat="1" ht="15" customHeight="1">
      <c r="A333" s="43">
        <v>328</v>
      </c>
      <c r="B333" s="51">
        <v>43858</v>
      </c>
      <c r="C333" s="37">
        <v>791</v>
      </c>
      <c r="D333" s="37" t="s">
        <v>347</v>
      </c>
      <c r="E333" s="37" t="s">
        <v>44</v>
      </c>
      <c r="F333" s="37">
        <v>8508.04</v>
      </c>
      <c r="G333" s="31"/>
    </row>
    <row r="334" spans="1:7" s="17" customFormat="1" ht="15" customHeight="1">
      <c r="A334" s="43">
        <v>329</v>
      </c>
      <c r="B334" s="51">
        <v>43858</v>
      </c>
      <c r="C334" s="37">
        <v>792</v>
      </c>
      <c r="D334" s="37" t="s">
        <v>348</v>
      </c>
      <c r="E334" s="37" t="s">
        <v>45</v>
      </c>
      <c r="F334" s="37">
        <v>9559.6</v>
      </c>
      <c r="G334" s="31"/>
    </row>
    <row r="335" spans="1:7" s="17" customFormat="1" ht="15" customHeight="1">
      <c r="A335" s="43">
        <v>330</v>
      </c>
      <c r="B335" s="51">
        <v>43858</v>
      </c>
      <c r="C335" s="37">
        <v>713</v>
      </c>
      <c r="D335" s="37" t="s">
        <v>173</v>
      </c>
      <c r="E335" s="37" t="s">
        <v>75</v>
      </c>
      <c r="F335" s="37">
        <v>6136.38</v>
      </c>
      <c r="G335" s="31"/>
    </row>
    <row r="336" spans="1:7" s="17" customFormat="1" ht="15" customHeight="1">
      <c r="A336" s="43">
        <v>331</v>
      </c>
      <c r="B336" s="51">
        <v>43858</v>
      </c>
      <c r="C336" s="37">
        <v>714</v>
      </c>
      <c r="D336" s="37" t="s">
        <v>127</v>
      </c>
      <c r="E336" s="37" t="s">
        <v>76</v>
      </c>
      <c r="F336" s="37">
        <v>61</v>
      </c>
      <c r="G336" s="31"/>
    </row>
    <row r="337" spans="1:7" s="17" customFormat="1" ht="15" customHeight="1">
      <c r="A337" s="43">
        <v>332</v>
      </c>
      <c r="B337" s="51">
        <v>43858</v>
      </c>
      <c r="C337" s="37">
        <v>732</v>
      </c>
      <c r="D337" s="37" t="s">
        <v>127</v>
      </c>
      <c r="E337" s="37" t="s">
        <v>77</v>
      </c>
      <c r="F337" s="37">
        <v>244</v>
      </c>
      <c r="G337" s="31"/>
    </row>
    <row r="338" spans="1:7" s="17" customFormat="1" ht="15" customHeight="1">
      <c r="A338" s="43">
        <v>333</v>
      </c>
      <c r="B338" s="51">
        <v>43858</v>
      </c>
      <c r="C338" s="37">
        <v>733</v>
      </c>
      <c r="D338" s="37" t="s">
        <v>127</v>
      </c>
      <c r="E338" s="37" t="s">
        <v>78</v>
      </c>
      <c r="F338" s="37">
        <v>610</v>
      </c>
      <c r="G338" s="31"/>
    </row>
    <row r="339" spans="1:7" s="17" customFormat="1" ht="15" customHeight="1">
      <c r="A339" s="43">
        <v>334</v>
      </c>
      <c r="B339" s="51">
        <v>43858</v>
      </c>
      <c r="C339" s="37">
        <v>734</v>
      </c>
      <c r="D339" s="37" t="s">
        <v>127</v>
      </c>
      <c r="E339" s="37" t="s">
        <v>79</v>
      </c>
      <c r="F339" s="37">
        <v>61</v>
      </c>
      <c r="G339" s="31"/>
    </row>
    <row r="340" spans="1:7" s="17" customFormat="1" ht="15" customHeight="1">
      <c r="A340" s="43">
        <v>335</v>
      </c>
      <c r="B340" s="51">
        <v>43858</v>
      </c>
      <c r="C340" s="37">
        <v>751</v>
      </c>
      <c r="D340" s="37" t="s">
        <v>127</v>
      </c>
      <c r="E340" s="37" t="s">
        <v>80</v>
      </c>
      <c r="F340" s="37">
        <v>30.5</v>
      </c>
      <c r="G340" s="31"/>
    </row>
    <row r="341" spans="1:7" s="17" customFormat="1" ht="15" customHeight="1">
      <c r="A341" s="43">
        <v>336</v>
      </c>
      <c r="B341" s="51">
        <v>43859</v>
      </c>
      <c r="C341" s="37">
        <v>5</v>
      </c>
      <c r="D341" s="37" t="s">
        <v>295</v>
      </c>
      <c r="E341" s="37" t="s">
        <v>416</v>
      </c>
      <c r="F341" s="37">
        <v>26</v>
      </c>
      <c r="G341" s="31"/>
    </row>
    <row r="342" spans="1:7" s="17" customFormat="1" ht="15" customHeight="1">
      <c r="A342" s="43">
        <v>337</v>
      </c>
      <c r="B342" s="51">
        <v>43859</v>
      </c>
      <c r="C342" s="37">
        <v>5</v>
      </c>
      <c r="D342" s="37" t="s">
        <v>295</v>
      </c>
      <c r="E342" s="37" t="s">
        <v>417</v>
      </c>
      <c r="F342" s="37">
        <v>300</v>
      </c>
      <c r="G342" s="31"/>
    </row>
    <row r="343" spans="1:7" s="17" customFormat="1" ht="15" customHeight="1">
      <c r="A343" s="43">
        <v>338</v>
      </c>
      <c r="B343" s="51">
        <v>43859</v>
      </c>
      <c r="C343" s="37">
        <v>5</v>
      </c>
      <c r="D343" s="37" t="s">
        <v>295</v>
      </c>
      <c r="E343" s="37" t="s">
        <v>418</v>
      </c>
      <c r="F343" s="37">
        <v>8</v>
      </c>
      <c r="G343" s="31"/>
    </row>
    <row r="344" spans="1:7" s="17" customFormat="1" ht="15" customHeight="1">
      <c r="A344" s="43">
        <v>339</v>
      </c>
      <c r="B344" s="51">
        <v>43859</v>
      </c>
      <c r="C344" s="37">
        <v>5</v>
      </c>
      <c r="D344" s="37" t="s">
        <v>295</v>
      </c>
      <c r="E344" s="37" t="s">
        <v>419</v>
      </c>
      <c r="F344" s="37">
        <v>11</v>
      </c>
      <c r="G344" s="31"/>
    </row>
    <row r="345" spans="1:7" s="17" customFormat="1" ht="15" customHeight="1">
      <c r="A345" s="43">
        <v>340</v>
      </c>
      <c r="B345" s="51">
        <v>43859</v>
      </c>
      <c r="C345" s="37">
        <v>802</v>
      </c>
      <c r="D345" s="37" t="s">
        <v>323</v>
      </c>
      <c r="E345" s="37" t="s">
        <v>437</v>
      </c>
      <c r="F345" s="37">
        <v>2886.29</v>
      </c>
      <c r="G345" s="31"/>
    </row>
    <row r="346" spans="1:7" s="17" customFormat="1" ht="15" customHeight="1">
      <c r="A346" s="43">
        <v>341</v>
      </c>
      <c r="B346" s="51">
        <v>43859</v>
      </c>
      <c r="C346" s="37">
        <v>803</v>
      </c>
      <c r="D346" s="37" t="s">
        <v>323</v>
      </c>
      <c r="E346" s="37" t="s">
        <v>438</v>
      </c>
      <c r="F346" s="37">
        <v>3884.9</v>
      </c>
      <c r="G346" s="31"/>
    </row>
    <row r="347" spans="1:7" s="17" customFormat="1" ht="15" customHeight="1">
      <c r="A347" s="43">
        <v>342</v>
      </c>
      <c r="B347" s="51">
        <v>43859</v>
      </c>
      <c r="C347" s="37">
        <v>813</v>
      </c>
      <c r="D347" s="37" t="s">
        <v>151</v>
      </c>
      <c r="E347" s="37" t="s">
        <v>439</v>
      </c>
      <c r="F347" s="37">
        <v>2079.66</v>
      </c>
      <c r="G347" s="31"/>
    </row>
    <row r="348" spans="1:7" s="17" customFormat="1" ht="15" customHeight="1">
      <c r="A348" s="43">
        <v>343</v>
      </c>
      <c r="B348" s="51">
        <v>43859</v>
      </c>
      <c r="C348" s="37">
        <v>814</v>
      </c>
      <c r="D348" s="37" t="s">
        <v>151</v>
      </c>
      <c r="E348" s="37" t="s">
        <v>440</v>
      </c>
      <c r="F348" s="37">
        <v>1137.19</v>
      </c>
      <c r="G348" s="31"/>
    </row>
    <row r="349" spans="1:7" s="17" customFormat="1" ht="15" customHeight="1">
      <c r="A349" s="43">
        <v>344</v>
      </c>
      <c r="B349" s="51">
        <v>43859</v>
      </c>
      <c r="C349" s="37">
        <v>815</v>
      </c>
      <c r="D349" s="37" t="s">
        <v>156</v>
      </c>
      <c r="E349" s="37" t="s">
        <v>441</v>
      </c>
      <c r="F349" s="37">
        <v>23.94</v>
      </c>
      <c r="G349" s="31"/>
    </row>
    <row r="350" spans="1:7" s="17" customFormat="1" ht="15" customHeight="1">
      <c r="A350" s="43">
        <v>345</v>
      </c>
      <c r="B350" s="51">
        <v>43859</v>
      </c>
      <c r="C350" s="37">
        <v>816</v>
      </c>
      <c r="D350" s="37" t="s">
        <v>156</v>
      </c>
      <c r="E350" s="37" t="s">
        <v>442</v>
      </c>
      <c r="F350" s="37">
        <v>237.31</v>
      </c>
      <c r="G350" s="31"/>
    </row>
    <row r="351" spans="1:7" s="17" customFormat="1" ht="15" customHeight="1">
      <c r="A351" s="43">
        <v>346</v>
      </c>
      <c r="B351" s="51">
        <v>43859</v>
      </c>
      <c r="C351" s="37">
        <v>820</v>
      </c>
      <c r="D351" s="37" t="s">
        <v>153</v>
      </c>
      <c r="E351" s="37" t="s">
        <v>443</v>
      </c>
      <c r="F351" s="37">
        <v>2885.57</v>
      </c>
      <c r="G351" s="31"/>
    </row>
    <row r="352" spans="1:7" s="17" customFormat="1" ht="15" customHeight="1">
      <c r="A352" s="43">
        <v>347</v>
      </c>
      <c r="B352" s="51">
        <v>43859</v>
      </c>
      <c r="C352" s="37">
        <v>804</v>
      </c>
      <c r="D352" s="37" t="s">
        <v>323</v>
      </c>
      <c r="E352" s="37" t="s">
        <v>515</v>
      </c>
      <c r="F352" s="37">
        <v>180.91</v>
      </c>
      <c r="G352" s="31"/>
    </row>
    <row r="353" spans="1:7" s="17" customFormat="1" ht="15" customHeight="1">
      <c r="A353" s="43">
        <v>348</v>
      </c>
      <c r="B353" s="51">
        <v>43859</v>
      </c>
      <c r="C353" s="37">
        <v>805</v>
      </c>
      <c r="D353" s="37" t="s">
        <v>323</v>
      </c>
      <c r="E353" s="37" t="s">
        <v>516</v>
      </c>
      <c r="F353" s="37">
        <v>177.79</v>
      </c>
      <c r="G353" s="31"/>
    </row>
    <row r="354" spans="1:7" s="17" customFormat="1" ht="15" customHeight="1">
      <c r="A354" s="43">
        <v>349</v>
      </c>
      <c r="B354" s="51">
        <v>43859</v>
      </c>
      <c r="C354" s="37">
        <v>812</v>
      </c>
      <c r="D354" s="37" t="s">
        <v>151</v>
      </c>
      <c r="E354" s="37" t="s">
        <v>517</v>
      </c>
      <c r="F354" s="37">
        <v>82.3</v>
      </c>
      <c r="G354" s="31"/>
    </row>
    <row r="355" spans="1:7" s="17" customFormat="1" ht="15" customHeight="1">
      <c r="A355" s="43">
        <v>350</v>
      </c>
      <c r="B355" s="51">
        <v>43859</v>
      </c>
      <c r="C355" s="37">
        <v>817</v>
      </c>
      <c r="D355" s="37" t="s">
        <v>121</v>
      </c>
      <c r="E355" s="37" t="s">
        <v>518</v>
      </c>
      <c r="F355" s="37">
        <v>350.94</v>
      </c>
      <c r="G355" s="31"/>
    </row>
    <row r="356" spans="1:7" s="17" customFormat="1" ht="15" customHeight="1">
      <c r="A356" s="43">
        <v>351</v>
      </c>
      <c r="B356" s="51">
        <v>43859</v>
      </c>
      <c r="C356" s="37">
        <v>799</v>
      </c>
      <c r="D356" s="37" t="s">
        <v>554</v>
      </c>
      <c r="E356" s="37" t="s">
        <v>555</v>
      </c>
      <c r="F356" s="37">
        <v>2310.4</v>
      </c>
      <c r="G356" s="31"/>
    </row>
    <row r="357" spans="1:7" s="17" customFormat="1" ht="15" customHeight="1">
      <c r="A357" s="43">
        <v>352</v>
      </c>
      <c r="B357" s="51">
        <v>43859</v>
      </c>
      <c r="C357" s="37">
        <v>800</v>
      </c>
      <c r="D357" s="37" t="s">
        <v>554</v>
      </c>
      <c r="E357" s="37" t="s">
        <v>556</v>
      </c>
      <c r="F357" s="37">
        <v>12160</v>
      </c>
      <c r="G357" s="31"/>
    </row>
    <row r="358" spans="1:7" s="17" customFormat="1" ht="15" customHeight="1">
      <c r="A358" s="43">
        <v>353</v>
      </c>
      <c r="B358" s="51">
        <v>43859</v>
      </c>
      <c r="C358" s="37">
        <v>818</v>
      </c>
      <c r="D358" s="37" t="s">
        <v>357</v>
      </c>
      <c r="E358" s="37" t="s">
        <v>557</v>
      </c>
      <c r="F358" s="37">
        <v>19324</v>
      </c>
      <c r="G358" s="31"/>
    </row>
    <row r="359" spans="1:7" s="17" customFormat="1" ht="15" customHeight="1">
      <c r="A359" s="43">
        <v>354</v>
      </c>
      <c r="B359" s="51">
        <v>43859</v>
      </c>
      <c r="C359" s="37">
        <v>819</v>
      </c>
      <c r="D359" s="37" t="s">
        <v>357</v>
      </c>
      <c r="E359" s="37" t="s">
        <v>558</v>
      </c>
      <c r="F359" s="37">
        <v>3671.56</v>
      </c>
      <c r="G359" s="31"/>
    </row>
    <row r="360" spans="1:7" s="17" customFormat="1" ht="15" customHeight="1">
      <c r="A360" s="43">
        <v>355</v>
      </c>
      <c r="B360" s="51">
        <v>43859</v>
      </c>
      <c r="C360" s="37">
        <v>807</v>
      </c>
      <c r="D360" s="37" t="s">
        <v>351</v>
      </c>
      <c r="E360" s="37" t="s">
        <v>598</v>
      </c>
      <c r="F360" s="37">
        <v>70</v>
      </c>
      <c r="G360" s="31"/>
    </row>
    <row r="361" spans="1:7" s="17" customFormat="1" ht="15" customHeight="1">
      <c r="A361" s="43">
        <v>356</v>
      </c>
      <c r="B361" s="51">
        <v>43859</v>
      </c>
      <c r="C361" s="37">
        <v>808</v>
      </c>
      <c r="D361" s="37" t="s">
        <v>351</v>
      </c>
      <c r="E361" s="37" t="s">
        <v>46</v>
      </c>
      <c r="F361" s="37">
        <v>400</v>
      </c>
      <c r="G361" s="31"/>
    </row>
    <row r="362" spans="1:7" s="17" customFormat="1" ht="15" customHeight="1">
      <c r="A362" s="43">
        <v>357</v>
      </c>
      <c r="B362" s="51">
        <v>43859</v>
      </c>
      <c r="C362" s="37">
        <v>809</v>
      </c>
      <c r="D362" s="37" t="s">
        <v>338</v>
      </c>
      <c r="E362" s="37" t="s">
        <v>47</v>
      </c>
      <c r="F362" s="37">
        <v>336.38</v>
      </c>
      <c r="G362" s="31"/>
    </row>
    <row r="363" spans="1:7" s="17" customFormat="1" ht="15" customHeight="1">
      <c r="A363" s="43">
        <v>358</v>
      </c>
      <c r="B363" s="51">
        <v>43859</v>
      </c>
      <c r="C363" s="37">
        <v>810</v>
      </c>
      <c r="D363" s="37" t="s">
        <v>181</v>
      </c>
      <c r="E363" s="37" t="s">
        <v>48</v>
      </c>
      <c r="F363" s="37">
        <v>89.37</v>
      </c>
      <c r="G363" s="31"/>
    </row>
    <row r="364" spans="1:7" s="17" customFormat="1" ht="15" customHeight="1">
      <c r="A364" s="43">
        <v>359</v>
      </c>
      <c r="B364" s="51">
        <v>43859</v>
      </c>
      <c r="C364" s="37">
        <v>806</v>
      </c>
      <c r="D364" s="37" t="s">
        <v>127</v>
      </c>
      <c r="E364" s="37" t="s">
        <v>81</v>
      </c>
      <c r="F364" s="37">
        <v>91.5</v>
      </c>
      <c r="G364" s="31"/>
    </row>
    <row r="365" spans="1:7" s="17" customFormat="1" ht="15" customHeight="1">
      <c r="A365" s="43">
        <v>360</v>
      </c>
      <c r="B365" s="51">
        <v>43859</v>
      </c>
      <c r="C365" s="37">
        <v>821</v>
      </c>
      <c r="D365" s="37" t="s">
        <v>361</v>
      </c>
      <c r="E365" s="37" t="s">
        <v>82</v>
      </c>
      <c r="F365" s="37">
        <v>305.59</v>
      </c>
      <c r="G365" s="31"/>
    </row>
    <row r="366" spans="1:7" s="17" customFormat="1" ht="15" customHeight="1">
      <c r="A366" s="43">
        <v>361</v>
      </c>
      <c r="B366" s="51">
        <v>43860</v>
      </c>
      <c r="C366" s="37">
        <v>6</v>
      </c>
      <c r="D366" s="37" t="s">
        <v>295</v>
      </c>
      <c r="E366" s="37" t="s">
        <v>420</v>
      </c>
      <c r="F366" s="37">
        <v>14.34</v>
      </c>
      <c r="G366" s="31"/>
    </row>
    <row r="367" spans="1:7" s="17" customFormat="1" ht="15" customHeight="1">
      <c r="A367" s="43">
        <v>362</v>
      </c>
      <c r="B367" s="51">
        <v>43860</v>
      </c>
      <c r="C367" s="37">
        <v>830</v>
      </c>
      <c r="D367" s="37" t="s">
        <v>351</v>
      </c>
      <c r="E367" s="37" t="s">
        <v>444</v>
      </c>
      <c r="F367" s="37">
        <v>82.97</v>
      </c>
      <c r="G367" s="31"/>
    </row>
    <row r="368" spans="1:7" s="17" customFormat="1" ht="15" customHeight="1">
      <c r="A368" s="43">
        <v>363</v>
      </c>
      <c r="B368" s="51">
        <v>43860</v>
      </c>
      <c r="C368" s="37">
        <v>831</v>
      </c>
      <c r="D368" s="37" t="s">
        <v>109</v>
      </c>
      <c r="E368" s="37" t="s">
        <v>445</v>
      </c>
      <c r="F368" s="37">
        <v>39.9</v>
      </c>
      <c r="G368" s="31"/>
    </row>
    <row r="369" spans="1:7" s="17" customFormat="1" ht="15" customHeight="1">
      <c r="A369" s="43">
        <v>364</v>
      </c>
      <c r="B369" s="51">
        <v>43860</v>
      </c>
      <c r="C369" s="37">
        <v>832</v>
      </c>
      <c r="D369" s="37" t="s">
        <v>128</v>
      </c>
      <c r="E369" s="37" t="s">
        <v>446</v>
      </c>
      <c r="F369" s="37">
        <v>266.29</v>
      </c>
      <c r="G369" s="31"/>
    </row>
    <row r="370" spans="1:7" s="17" customFormat="1" ht="15" customHeight="1">
      <c r="A370" s="43">
        <v>365</v>
      </c>
      <c r="B370" s="51">
        <v>43860</v>
      </c>
      <c r="C370" s="37">
        <v>833</v>
      </c>
      <c r="D370" s="37" t="s">
        <v>358</v>
      </c>
      <c r="E370" s="37" t="s">
        <v>447</v>
      </c>
      <c r="F370" s="37">
        <v>1874.68</v>
      </c>
      <c r="G370" s="31"/>
    </row>
    <row r="371" spans="1:7" s="17" customFormat="1" ht="15" customHeight="1">
      <c r="A371" s="43">
        <v>366</v>
      </c>
      <c r="B371" s="51">
        <v>43860</v>
      </c>
      <c r="C371" s="37">
        <v>834</v>
      </c>
      <c r="D371" s="37" t="s">
        <v>109</v>
      </c>
      <c r="E371" s="37" t="s">
        <v>448</v>
      </c>
      <c r="F371" s="37">
        <v>103.43</v>
      </c>
      <c r="G371" s="31"/>
    </row>
    <row r="372" spans="1:7" s="17" customFormat="1" ht="15" customHeight="1">
      <c r="A372" s="43">
        <v>367</v>
      </c>
      <c r="B372" s="51">
        <v>43860</v>
      </c>
      <c r="C372" s="37">
        <v>835</v>
      </c>
      <c r="D372" s="37" t="s">
        <v>351</v>
      </c>
      <c r="E372" s="37" t="s">
        <v>449</v>
      </c>
      <c r="F372" s="37">
        <v>156.81</v>
      </c>
      <c r="G372" s="31"/>
    </row>
    <row r="373" spans="1:7" s="17" customFormat="1" ht="15" customHeight="1">
      <c r="A373" s="43">
        <v>368</v>
      </c>
      <c r="B373" s="51">
        <v>43860</v>
      </c>
      <c r="C373" s="37">
        <v>843</v>
      </c>
      <c r="D373" s="37" t="s">
        <v>113</v>
      </c>
      <c r="E373" s="37" t="s">
        <v>450</v>
      </c>
      <c r="F373" s="37">
        <v>791.55</v>
      </c>
      <c r="G373" s="31"/>
    </row>
    <row r="374" spans="1:7" s="17" customFormat="1" ht="15" customHeight="1">
      <c r="A374" s="43">
        <v>369</v>
      </c>
      <c r="B374" s="51">
        <v>43860</v>
      </c>
      <c r="C374" s="37">
        <v>844</v>
      </c>
      <c r="D374" s="37" t="s">
        <v>327</v>
      </c>
      <c r="E374" s="37" t="s">
        <v>451</v>
      </c>
      <c r="F374" s="37">
        <v>1841.17</v>
      </c>
      <c r="G374" s="31"/>
    </row>
    <row r="375" spans="1:7" s="17" customFormat="1" ht="15" customHeight="1">
      <c r="A375" s="43">
        <v>370</v>
      </c>
      <c r="B375" s="51">
        <v>43860</v>
      </c>
      <c r="C375" s="37">
        <v>845</v>
      </c>
      <c r="D375" s="37" t="s">
        <v>327</v>
      </c>
      <c r="E375" s="37" t="s">
        <v>452</v>
      </c>
      <c r="F375" s="37">
        <v>2218.77</v>
      </c>
      <c r="G375" s="31"/>
    </row>
    <row r="376" spans="1:7" s="17" customFormat="1" ht="15" customHeight="1">
      <c r="A376" s="43">
        <v>371</v>
      </c>
      <c r="B376" s="51">
        <v>43860</v>
      </c>
      <c r="C376" s="37">
        <v>827</v>
      </c>
      <c r="D376" s="37" t="s">
        <v>128</v>
      </c>
      <c r="E376" s="37" t="s">
        <v>519</v>
      </c>
      <c r="F376" s="37">
        <v>14.15</v>
      </c>
      <c r="G376" s="31"/>
    </row>
    <row r="377" spans="1:7" s="17" customFormat="1" ht="15" customHeight="1">
      <c r="A377" s="43">
        <v>372</v>
      </c>
      <c r="B377" s="51">
        <v>43860</v>
      </c>
      <c r="C377" s="37">
        <v>828</v>
      </c>
      <c r="D377" s="37" t="s">
        <v>109</v>
      </c>
      <c r="E377" s="37" t="s">
        <v>520</v>
      </c>
      <c r="F377" s="37">
        <v>15.26</v>
      </c>
      <c r="G377" s="31"/>
    </row>
    <row r="378" spans="1:7" s="17" customFormat="1" ht="15" customHeight="1">
      <c r="A378" s="43">
        <v>373</v>
      </c>
      <c r="B378" s="51">
        <v>43860</v>
      </c>
      <c r="C378" s="37">
        <v>829</v>
      </c>
      <c r="D378" s="37" t="s">
        <v>351</v>
      </c>
      <c r="E378" s="37" t="s">
        <v>521</v>
      </c>
      <c r="F378" s="37">
        <v>50.07</v>
      </c>
      <c r="G378" s="31"/>
    </row>
    <row r="379" spans="1:7" s="17" customFormat="1" ht="15" customHeight="1">
      <c r="A379" s="43">
        <v>374</v>
      </c>
      <c r="B379" s="51">
        <v>43860</v>
      </c>
      <c r="C379" s="37">
        <v>842</v>
      </c>
      <c r="D379" s="37" t="s">
        <v>354</v>
      </c>
      <c r="E379" s="37" t="s">
        <v>522</v>
      </c>
      <c r="F379" s="37">
        <v>79.57</v>
      </c>
      <c r="G379" s="31"/>
    </row>
    <row r="380" spans="1:7" s="17" customFormat="1" ht="15" customHeight="1">
      <c r="A380" s="43">
        <v>375</v>
      </c>
      <c r="B380" s="51">
        <v>43860</v>
      </c>
      <c r="C380" s="37">
        <v>846</v>
      </c>
      <c r="D380" s="37" t="s">
        <v>327</v>
      </c>
      <c r="E380" s="37" t="s">
        <v>523</v>
      </c>
      <c r="F380" s="37">
        <v>338.18</v>
      </c>
      <c r="G380" s="31"/>
    </row>
    <row r="381" spans="1:7" s="17" customFormat="1" ht="15" customHeight="1">
      <c r="A381" s="43">
        <v>376</v>
      </c>
      <c r="B381" s="51">
        <v>43860</v>
      </c>
      <c r="C381" s="37">
        <v>847</v>
      </c>
      <c r="D381" s="37" t="s">
        <v>327</v>
      </c>
      <c r="E381" s="37" t="s">
        <v>524</v>
      </c>
      <c r="F381" s="37">
        <v>149.57</v>
      </c>
      <c r="G381" s="31"/>
    </row>
    <row r="382" spans="1:7" s="17" customFormat="1" ht="15" customHeight="1">
      <c r="A382" s="43">
        <v>377</v>
      </c>
      <c r="B382" s="51">
        <v>43860</v>
      </c>
      <c r="C382" s="37">
        <v>848</v>
      </c>
      <c r="D382" s="37" t="s">
        <v>559</v>
      </c>
      <c r="E382" s="37" t="s">
        <v>560</v>
      </c>
      <c r="F382" s="37">
        <v>29</v>
      </c>
      <c r="G382" s="31"/>
    </row>
    <row r="383" spans="1:7" s="17" customFormat="1" ht="15" customHeight="1">
      <c r="A383" s="43">
        <v>378</v>
      </c>
      <c r="B383" s="51">
        <v>43860</v>
      </c>
      <c r="C383" s="37">
        <v>840</v>
      </c>
      <c r="D383" s="37" t="s">
        <v>109</v>
      </c>
      <c r="E383" s="37" t="s">
        <v>599</v>
      </c>
      <c r="F383" s="37">
        <v>351.36</v>
      </c>
      <c r="G383" s="31"/>
    </row>
    <row r="384" spans="1:7" s="17" customFormat="1" ht="15" customHeight="1">
      <c r="A384" s="43">
        <v>379</v>
      </c>
      <c r="B384" s="51">
        <v>43860</v>
      </c>
      <c r="C384" s="37">
        <v>839</v>
      </c>
      <c r="D384" s="37" t="s">
        <v>343</v>
      </c>
      <c r="E384" s="37" t="s">
        <v>49</v>
      </c>
      <c r="F384" s="37">
        <v>166.52</v>
      </c>
      <c r="G384" s="31"/>
    </row>
    <row r="385" spans="1:7" s="17" customFormat="1" ht="15" customHeight="1">
      <c r="A385" s="43">
        <v>380</v>
      </c>
      <c r="B385" s="51">
        <v>43860</v>
      </c>
      <c r="C385" s="37">
        <v>841</v>
      </c>
      <c r="D385" s="37" t="s">
        <v>109</v>
      </c>
      <c r="E385" s="37" t="s">
        <v>50</v>
      </c>
      <c r="F385" s="37">
        <v>6891.19</v>
      </c>
      <c r="G385" s="31"/>
    </row>
    <row r="386" spans="1:7" s="17" customFormat="1" ht="15" customHeight="1">
      <c r="A386" s="43">
        <v>381</v>
      </c>
      <c r="B386" s="51">
        <v>43860</v>
      </c>
      <c r="C386" s="37">
        <v>849</v>
      </c>
      <c r="D386" s="37" t="s">
        <v>334</v>
      </c>
      <c r="E386" s="37" t="s">
        <v>51</v>
      </c>
      <c r="F386" s="37">
        <v>12955.6</v>
      </c>
      <c r="G386" s="31"/>
    </row>
    <row r="387" spans="1:7" s="17" customFormat="1" ht="15" customHeight="1">
      <c r="A387" s="43">
        <v>382</v>
      </c>
      <c r="B387" s="51">
        <v>43860</v>
      </c>
      <c r="C387" s="37">
        <v>850</v>
      </c>
      <c r="D387" s="37" t="s">
        <v>184</v>
      </c>
      <c r="E387" s="37" t="s">
        <v>52</v>
      </c>
      <c r="F387" s="37">
        <v>7990</v>
      </c>
      <c r="G387" s="31"/>
    </row>
    <row r="388" spans="1:7" s="17" customFormat="1" ht="15" customHeight="1">
      <c r="A388" s="43">
        <v>383</v>
      </c>
      <c r="B388" s="51">
        <v>43860</v>
      </c>
      <c r="C388" s="37">
        <v>836</v>
      </c>
      <c r="D388" s="37" t="s">
        <v>127</v>
      </c>
      <c r="E388" s="37" t="s">
        <v>83</v>
      </c>
      <c r="F388" s="37">
        <v>213.5</v>
      </c>
      <c r="G388" s="31"/>
    </row>
    <row r="389" spans="1:7" s="17" customFormat="1" ht="15" customHeight="1">
      <c r="A389" s="43">
        <v>384</v>
      </c>
      <c r="B389" s="51">
        <v>43860</v>
      </c>
      <c r="C389" s="37">
        <v>837</v>
      </c>
      <c r="D389" s="37" t="s">
        <v>127</v>
      </c>
      <c r="E389" s="37" t="s">
        <v>84</v>
      </c>
      <c r="F389" s="37">
        <v>30.5</v>
      </c>
      <c r="G389" s="31"/>
    </row>
    <row r="390" spans="1:7" s="17" customFormat="1" ht="15" customHeight="1">
      <c r="A390" s="43">
        <v>385</v>
      </c>
      <c r="B390" s="51">
        <v>43860</v>
      </c>
      <c r="C390" s="37">
        <v>838</v>
      </c>
      <c r="D390" s="37" t="s">
        <v>127</v>
      </c>
      <c r="E390" s="37" t="s">
        <v>85</v>
      </c>
      <c r="F390" s="37">
        <v>152.5</v>
      </c>
      <c r="G390" s="31"/>
    </row>
    <row r="391" spans="1:7" s="17" customFormat="1" ht="15" customHeight="1">
      <c r="A391" s="43">
        <v>386</v>
      </c>
      <c r="B391" s="51">
        <v>43861</v>
      </c>
      <c r="C391" s="37">
        <v>599</v>
      </c>
      <c r="D391" s="37" t="s">
        <v>106</v>
      </c>
      <c r="E391" s="37" t="s">
        <v>422</v>
      </c>
      <c r="F391" s="37">
        <v>-1029.07</v>
      </c>
      <c r="G391" s="31"/>
    </row>
    <row r="392" spans="1:7" s="17" customFormat="1" ht="15" customHeight="1">
      <c r="A392" s="43">
        <v>387</v>
      </c>
      <c r="B392" s="51">
        <v>43861</v>
      </c>
      <c r="C392" s="37">
        <v>863</v>
      </c>
      <c r="D392" s="37" t="s">
        <v>330</v>
      </c>
      <c r="E392" s="37" t="s">
        <v>453</v>
      </c>
      <c r="F392" s="37">
        <v>1204.46</v>
      </c>
      <c r="G392" s="31"/>
    </row>
    <row r="393" spans="1:7" s="17" customFormat="1" ht="15" customHeight="1">
      <c r="A393" s="43">
        <v>388</v>
      </c>
      <c r="B393" s="51">
        <v>43861</v>
      </c>
      <c r="C393" s="37">
        <v>864</v>
      </c>
      <c r="D393" s="37" t="s">
        <v>330</v>
      </c>
      <c r="E393" s="37" t="s">
        <v>454</v>
      </c>
      <c r="F393" s="37">
        <v>672.49</v>
      </c>
      <c r="G393" s="31"/>
    </row>
    <row r="394" spans="1:7" s="17" customFormat="1" ht="15" customHeight="1">
      <c r="A394" s="43">
        <v>389</v>
      </c>
      <c r="B394" s="51">
        <v>43861</v>
      </c>
      <c r="C394" s="37">
        <v>870</v>
      </c>
      <c r="D394" s="37" t="s">
        <v>175</v>
      </c>
      <c r="E394" s="37" t="s">
        <v>455</v>
      </c>
      <c r="F394" s="37">
        <v>6015.96</v>
      </c>
      <c r="G394" s="31"/>
    </row>
    <row r="395" spans="1:7" s="17" customFormat="1" ht="15" customHeight="1">
      <c r="A395" s="43">
        <v>390</v>
      </c>
      <c r="B395" s="51">
        <v>43861</v>
      </c>
      <c r="C395" s="37">
        <v>873</v>
      </c>
      <c r="D395" s="37" t="s">
        <v>175</v>
      </c>
      <c r="E395" s="37" t="s">
        <v>456</v>
      </c>
      <c r="F395" s="37">
        <v>1532.48</v>
      </c>
      <c r="G395" s="31"/>
    </row>
    <row r="396" spans="1:7" s="17" customFormat="1" ht="15" customHeight="1">
      <c r="A396" s="43">
        <v>391</v>
      </c>
      <c r="B396" s="51">
        <v>43861</v>
      </c>
      <c r="C396" s="37">
        <v>874</v>
      </c>
      <c r="D396" s="37" t="s">
        <v>175</v>
      </c>
      <c r="E396" s="37" t="s">
        <v>457</v>
      </c>
      <c r="F396" s="37">
        <v>8899.47</v>
      </c>
      <c r="G396" s="31"/>
    </row>
    <row r="397" spans="1:7" s="17" customFormat="1" ht="15" customHeight="1">
      <c r="A397" s="43">
        <v>392</v>
      </c>
      <c r="B397" s="51">
        <v>43861</v>
      </c>
      <c r="C397" s="37">
        <v>877</v>
      </c>
      <c r="D397" s="37" t="s">
        <v>175</v>
      </c>
      <c r="E397" s="37" t="s">
        <v>458</v>
      </c>
      <c r="F397" s="37">
        <v>2615.07</v>
      </c>
      <c r="G397" s="31"/>
    </row>
    <row r="398" spans="1:7" s="17" customFormat="1" ht="15" customHeight="1">
      <c r="A398" s="43">
        <v>393</v>
      </c>
      <c r="B398" s="51">
        <v>43861</v>
      </c>
      <c r="C398" s="37">
        <v>861</v>
      </c>
      <c r="D398" s="37" t="s">
        <v>186</v>
      </c>
      <c r="E398" s="37" t="s">
        <v>525</v>
      </c>
      <c r="F398" s="37">
        <v>107.1</v>
      </c>
      <c r="G398" s="31"/>
    </row>
    <row r="399" spans="1:7" s="17" customFormat="1" ht="15" customHeight="1">
      <c r="A399" s="43">
        <v>394</v>
      </c>
      <c r="B399" s="51">
        <v>43861</v>
      </c>
      <c r="C399" s="37">
        <v>862</v>
      </c>
      <c r="D399" s="37" t="s">
        <v>161</v>
      </c>
      <c r="E399" s="37" t="s">
        <v>526</v>
      </c>
      <c r="F399" s="37">
        <v>184.71</v>
      </c>
      <c r="G399" s="31"/>
    </row>
    <row r="400" spans="1:7" s="17" customFormat="1" ht="15" customHeight="1">
      <c r="A400" s="43">
        <v>395</v>
      </c>
      <c r="B400" s="51">
        <v>43861</v>
      </c>
      <c r="C400" s="37">
        <v>865</v>
      </c>
      <c r="D400" s="37" t="s">
        <v>330</v>
      </c>
      <c r="E400" s="37" t="s">
        <v>527</v>
      </c>
      <c r="F400" s="37">
        <v>147.62</v>
      </c>
      <c r="G400" s="31"/>
    </row>
    <row r="401" spans="1:7" s="17" customFormat="1" ht="15" customHeight="1">
      <c r="A401" s="43">
        <v>396</v>
      </c>
      <c r="B401" s="51">
        <v>43861</v>
      </c>
      <c r="C401" s="37">
        <v>869</v>
      </c>
      <c r="D401" s="37" t="s">
        <v>114</v>
      </c>
      <c r="E401" s="37" t="s">
        <v>528</v>
      </c>
      <c r="F401" s="37">
        <v>530.2</v>
      </c>
      <c r="G401" s="31"/>
    </row>
    <row r="402" spans="1:7" s="17" customFormat="1" ht="15" customHeight="1">
      <c r="A402" s="43">
        <v>397</v>
      </c>
      <c r="B402" s="51">
        <v>43861</v>
      </c>
      <c r="C402" s="37">
        <v>871</v>
      </c>
      <c r="D402" s="37" t="s">
        <v>175</v>
      </c>
      <c r="E402" s="37" t="s">
        <v>529</v>
      </c>
      <c r="F402" s="37">
        <v>143.25</v>
      </c>
      <c r="G402" s="31"/>
    </row>
    <row r="403" spans="1:7" s="17" customFormat="1" ht="15" customHeight="1">
      <c r="A403" s="43">
        <v>398</v>
      </c>
      <c r="B403" s="51">
        <v>43861</v>
      </c>
      <c r="C403" s="37">
        <v>875</v>
      </c>
      <c r="D403" s="37" t="s">
        <v>175</v>
      </c>
      <c r="E403" s="37" t="s">
        <v>530</v>
      </c>
      <c r="F403" s="37">
        <v>1331.41</v>
      </c>
      <c r="G403" s="31"/>
    </row>
    <row r="404" spans="1:7" s="17" customFormat="1" ht="15" customHeight="1">
      <c r="A404" s="43">
        <v>399</v>
      </c>
      <c r="B404" s="51">
        <v>43861</v>
      </c>
      <c r="C404" s="37">
        <v>876</v>
      </c>
      <c r="D404" s="37" t="s">
        <v>175</v>
      </c>
      <c r="E404" s="37" t="s">
        <v>531</v>
      </c>
      <c r="F404" s="37">
        <v>1470.41</v>
      </c>
      <c r="G404" s="31"/>
    </row>
    <row r="405" spans="1:7" s="17" customFormat="1" ht="15" customHeight="1">
      <c r="A405" s="43">
        <v>400</v>
      </c>
      <c r="B405" s="51">
        <v>43861</v>
      </c>
      <c r="C405" s="37">
        <v>881</v>
      </c>
      <c r="D405" s="37" t="s">
        <v>161</v>
      </c>
      <c r="E405" s="37" t="s">
        <v>532</v>
      </c>
      <c r="F405" s="37">
        <v>389.28</v>
      </c>
      <c r="G405" s="31"/>
    </row>
    <row r="406" spans="1:7" s="17" customFormat="1" ht="15" customHeight="1">
      <c r="A406" s="43">
        <v>401</v>
      </c>
      <c r="B406" s="51">
        <v>43861</v>
      </c>
      <c r="C406" s="37">
        <v>882</v>
      </c>
      <c r="D406" s="37" t="s">
        <v>161</v>
      </c>
      <c r="E406" s="37" t="s">
        <v>533</v>
      </c>
      <c r="F406" s="37">
        <v>11.9</v>
      </c>
      <c r="G406" s="31"/>
    </row>
    <row r="407" spans="1:7" s="17" customFormat="1" ht="15" customHeight="1">
      <c r="A407" s="43">
        <v>402</v>
      </c>
      <c r="B407" s="51">
        <v>43861</v>
      </c>
      <c r="C407" s="37">
        <v>883</v>
      </c>
      <c r="D407" s="37" t="s">
        <v>339</v>
      </c>
      <c r="E407" s="37" t="s">
        <v>534</v>
      </c>
      <c r="F407" s="37">
        <v>40.38</v>
      </c>
      <c r="G407" s="31"/>
    </row>
    <row r="408" spans="1:7" s="17" customFormat="1" ht="15" customHeight="1">
      <c r="A408" s="43">
        <v>403</v>
      </c>
      <c r="B408" s="51">
        <v>43861</v>
      </c>
      <c r="C408" s="37">
        <v>868</v>
      </c>
      <c r="D408" s="37" t="s">
        <v>330</v>
      </c>
      <c r="E408" s="37" t="s">
        <v>561</v>
      </c>
      <c r="F408" s="37">
        <v>747.65</v>
      </c>
      <c r="G408" s="31"/>
    </row>
    <row r="409" spans="1:7" s="17" customFormat="1" ht="15" customHeight="1">
      <c r="A409" s="43">
        <v>404</v>
      </c>
      <c r="B409" s="51">
        <v>43861</v>
      </c>
      <c r="C409" s="37">
        <v>866</v>
      </c>
      <c r="D409" s="37" t="s">
        <v>330</v>
      </c>
      <c r="E409" s="37" t="s">
        <v>600</v>
      </c>
      <c r="F409" s="37">
        <v>162.22</v>
      </c>
      <c r="G409" s="31"/>
    </row>
    <row r="410" spans="1:7" s="17" customFormat="1" ht="15" customHeight="1">
      <c r="A410" s="43">
        <v>405</v>
      </c>
      <c r="B410" s="51">
        <v>43861</v>
      </c>
      <c r="C410" s="37">
        <v>867</v>
      </c>
      <c r="D410" s="37" t="s">
        <v>330</v>
      </c>
      <c r="E410" s="37" t="s">
        <v>601</v>
      </c>
      <c r="F410" s="37">
        <v>1012.36</v>
      </c>
      <c r="G410" s="31"/>
    </row>
    <row r="411" spans="1:7" s="17" customFormat="1" ht="15" customHeight="1">
      <c r="A411" s="43">
        <v>406</v>
      </c>
      <c r="B411" s="51">
        <v>43861</v>
      </c>
      <c r="C411" s="37">
        <v>872</v>
      </c>
      <c r="D411" s="37" t="s">
        <v>175</v>
      </c>
      <c r="E411" s="37" t="s">
        <v>602</v>
      </c>
      <c r="F411" s="37">
        <v>2.56</v>
      </c>
      <c r="G411" s="31"/>
    </row>
    <row r="412" spans="1:7" s="17" customFormat="1" ht="15" customHeight="1">
      <c r="A412" s="43">
        <v>407</v>
      </c>
      <c r="B412" s="51">
        <v>43861</v>
      </c>
      <c r="C412" s="37">
        <v>878</v>
      </c>
      <c r="D412" s="37" t="s">
        <v>175</v>
      </c>
      <c r="E412" s="37" t="s">
        <v>603</v>
      </c>
      <c r="F412" s="37">
        <v>568.67</v>
      </c>
      <c r="G412" s="31"/>
    </row>
    <row r="413" spans="1:7" s="17" customFormat="1" ht="15" customHeight="1">
      <c r="A413" s="43">
        <v>408</v>
      </c>
      <c r="B413" s="51">
        <v>43861</v>
      </c>
      <c r="C413" s="37">
        <v>879</v>
      </c>
      <c r="D413" s="37" t="s">
        <v>175</v>
      </c>
      <c r="E413" s="37" t="s">
        <v>604</v>
      </c>
      <c r="F413" s="37">
        <v>2169.75</v>
      </c>
      <c r="G413" s="31"/>
    </row>
    <row r="414" spans="1:7" s="17" customFormat="1" ht="15" customHeight="1">
      <c r="A414" s="43">
        <v>409</v>
      </c>
      <c r="B414" s="51">
        <v>43861</v>
      </c>
      <c r="C414" s="37">
        <v>880</v>
      </c>
      <c r="D414" s="37" t="s">
        <v>175</v>
      </c>
      <c r="E414" s="37" t="s">
        <v>605</v>
      </c>
      <c r="F414" s="37">
        <v>618.8</v>
      </c>
      <c r="G414" s="31"/>
    </row>
    <row r="415" spans="1:7" s="17" customFormat="1" ht="15" customHeight="1">
      <c r="A415" s="43">
        <v>410</v>
      </c>
      <c r="B415" s="51">
        <v>43861</v>
      </c>
      <c r="C415" s="37">
        <v>900</v>
      </c>
      <c r="D415" s="37" t="s">
        <v>172</v>
      </c>
      <c r="E415" s="37" t="s">
        <v>606</v>
      </c>
      <c r="F415" s="37">
        <v>3514.67</v>
      </c>
      <c r="G415" s="31"/>
    </row>
    <row r="416" spans="1:7" s="17" customFormat="1" ht="15" customHeight="1">
      <c r="A416" s="43">
        <v>411</v>
      </c>
      <c r="B416" s="51">
        <v>43861</v>
      </c>
      <c r="C416" s="37">
        <v>901</v>
      </c>
      <c r="D416" s="37" t="s">
        <v>171</v>
      </c>
      <c r="E416" s="37" t="s">
        <v>607</v>
      </c>
      <c r="F416" s="37">
        <v>2667.98</v>
      </c>
      <c r="G416" s="31"/>
    </row>
    <row r="417" spans="1:6" s="34" customFormat="1" ht="15" customHeight="1">
      <c r="A417" s="77" t="s">
        <v>102</v>
      </c>
      <c r="B417" s="77"/>
      <c r="C417" s="19"/>
      <c r="D417" s="19"/>
      <c r="E417" s="13"/>
      <c r="F417" s="81">
        <f>SUM(F6:F416)</f>
        <v>1943226.7299999997</v>
      </c>
    </row>
    <row r="418" spans="3:7" ht="15">
      <c r="C418" s="55"/>
      <c r="G418" s="30"/>
    </row>
    <row r="419" spans="3:7" ht="15">
      <c r="C419" s="55"/>
      <c r="G419" s="30"/>
    </row>
    <row r="420" spans="3:7" ht="15">
      <c r="C420" s="55"/>
      <c r="G420" s="30"/>
    </row>
    <row r="421" spans="3:7" ht="15">
      <c r="C421" s="55"/>
      <c r="G421" s="30"/>
    </row>
    <row r="422" spans="3:7" ht="15">
      <c r="C422" s="55"/>
      <c r="G422" s="30"/>
    </row>
    <row r="423" spans="3:7" ht="15">
      <c r="C423" s="55"/>
      <c r="G423" s="30"/>
    </row>
    <row r="424" spans="3:7" ht="15">
      <c r="C424" s="55"/>
      <c r="G424" s="30"/>
    </row>
    <row r="425" spans="3:7" ht="15">
      <c r="C425" s="55"/>
      <c r="G425" s="30"/>
    </row>
    <row r="426" spans="3:7" ht="15">
      <c r="C426" s="55"/>
      <c r="G426" s="30"/>
    </row>
    <row r="427" spans="3:7" ht="15">
      <c r="C427" s="55"/>
      <c r="G427" s="30"/>
    </row>
    <row r="428" spans="3:7" ht="15">
      <c r="C428" s="55"/>
      <c r="G428" s="30"/>
    </row>
    <row r="429" spans="3:7" ht="15">
      <c r="C429" s="55"/>
      <c r="G429" s="30"/>
    </row>
    <row r="430" spans="3:7" ht="15">
      <c r="C430" s="55"/>
      <c r="G430" s="30"/>
    </row>
    <row r="431" spans="3:7" ht="15">
      <c r="C431" s="55"/>
      <c r="G431" s="30"/>
    </row>
    <row r="432" spans="3:7" ht="15">
      <c r="C432" s="55"/>
      <c r="G432" s="30"/>
    </row>
    <row r="433" spans="3:7" ht="15">
      <c r="C433" s="55"/>
      <c r="G433" s="30"/>
    </row>
    <row r="434" spans="3:7" ht="15">
      <c r="C434" s="55"/>
      <c r="G434" s="30"/>
    </row>
    <row r="435" spans="3:7" ht="15">
      <c r="C435" s="55"/>
      <c r="G435" s="30"/>
    </row>
    <row r="436" spans="3:7" ht="15">
      <c r="C436" s="55"/>
      <c r="G436" s="30"/>
    </row>
    <row r="437" spans="3:7" ht="15">
      <c r="C437" s="55"/>
      <c r="G437" s="30"/>
    </row>
    <row r="438" spans="3:7" ht="15">
      <c r="C438" s="55"/>
      <c r="G438" s="30"/>
    </row>
    <row r="439" spans="3:7" ht="15">
      <c r="C439" s="55"/>
      <c r="G439" s="30"/>
    </row>
    <row r="440" spans="3:7" ht="15">
      <c r="C440" s="55"/>
      <c r="G440" s="30"/>
    </row>
    <row r="441" spans="3:7" ht="15">
      <c r="C441" s="55"/>
      <c r="G441" s="30"/>
    </row>
    <row r="442" spans="3:7" ht="15">
      <c r="C442" s="55"/>
      <c r="G442" s="30"/>
    </row>
    <row r="443" spans="3:7" ht="15">
      <c r="C443" s="55"/>
      <c r="G443" s="30"/>
    </row>
    <row r="444" spans="3:7" ht="15">
      <c r="C444" s="55"/>
      <c r="G444" s="30"/>
    </row>
    <row r="445" spans="3:7" ht="15">
      <c r="C445" s="55"/>
      <c r="G445" s="30"/>
    </row>
    <row r="446" spans="3:7" ht="15">
      <c r="C446" s="55"/>
      <c r="G446" s="30"/>
    </row>
    <row r="447" spans="3:7" ht="15">
      <c r="C447" s="55"/>
      <c r="G447" s="30"/>
    </row>
    <row r="448" spans="3:7" ht="15">
      <c r="C448" s="55"/>
      <c r="G448" s="30"/>
    </row>
    <row r="449" spans="3:7" ht="15">
      <c r="C449" s="55"/>
      <c r="G449" s="30"/>
    </row>
    <row r="450" spans="3:7" ht="15">
      <c r="C450" s="55"/>
      <c r="G450" s="30"/>
    </row>
    <row r="451" spans="3:7" ht="15">
      <c r="C451" s="55"/>
      <c r="G451" s="30"/>
    </row>
    <row r="452" spans="3:7" ht="15">
      <c r="C452" s="55"/>
      <c r="G452" s="30"/>
    </row>
    <row r="453" spans="3:7" ht="15">
      <c r="C453" s="55"/>
      <c r="G453" s="30"/>
    </row>
    <row r="454" spans="3:7" ht="15">
      <c r="C454" s="55"/>
      <c r="G454" s="30"/>
    </row>
    <row r="455" spans="3:7" ht="15">
      <c r="C455" s="55"/>
      <c r="G455" s="30"/>
    </row>
    <row r="456" spans="3:7" ht="15">
      <c r="C456" s="55"/>
      <c r="G456" s="30"/>
    </row>
    <row r="457" spans="3:7" ht="15">
      <c r="C457" s="55"/>
      <c r="G457" s="30"/>
    </row>
    <row r="458" spans="3:7" ht="15">
      <c r="C458" s="55"/>
      <c r="G458" s="30"/>
    </row>
    <row r="459" spans="3:7" ht="15">
      <c r="C459" s="55"/>
      <c r="G459" s="30"/>
    </row>
    <row r="460" spans="3:7" ht="15">
      <c r="C460" s="55"/>
      <c r="G460" s="30"/>
    </row>
    <row r="461" spans="3:7" ht="15">
      <c r="C461" s="55"/>
      <c r="G461" s="30"/>
    </row>
    <row r="462" spans="3:7" ht="15">
      <c r="C462" s="55"/>
      <c r="G462" s="30"/>
    </row>
    <row r="463" spans="3:7" ht="15">
      <c r="C463" s="55"/>
      <c r="G463" s="30"/>
    </row>
    <row r="464" spans="3:7" ht="15">
      <c r="C464" s="55"/>
      <c r="G464" s="30"/>
    </row>
    <row r="465" spans="3:7" ht="15">
      <c r="C465" s="55"/>
      <c r="G465" s="30"/>
    </row>
    <row r="466" spans="3:7" ht="15">
      <c r="C466" s="55"/>
      <c r="G466" s="30"/>
    </row>
    <row r="467" spans="3:7" ht="15">
      <c r="C467" s="55"/>
      <c r="G467" s="30"/>
    </row>
    <row r="468" spans="3:7" ht="15">
      <c r="C468" s="55"/>
      <c r="G468" s="30"/>
    </row>
    <row r="469" spans="3:7" ht="15">
      <c r="C469" s="55"/>
      <c r="G469" s="30"/>
    </row>
    <row r="470" spans="3:7" ht="15">
      <c r="C470" s="55"/>
      <c r="G470" s="30"/>
    </row>
    <row r="471" spans="3:7" ht="15">
      <c r="C471" s="55"/>
      <c r="G471" s="30"/>
    </row>
    <row r="472" spans="3:7" ht="15">
      <c r="C472" s="55"/>
      <c r="G472" s="30"/>
    </row>
    <row r="473" spans="3:7" ht="15">
      <c r="C473" s="55"/>
      <c r="G473" s="30"/>
    </row>
    <row r="474" spans="3:7" ht="15">
      <c r="C474" s="55"/>
      <c r="G474" s="30"/>
    </row>
    <row r="475" spans="3:7" ht="15">
      <c r="C475" s="55"/>
      <c r="G475" s="30"/>
    </row>
    <row r="476" spans="3:7" ht="15">
      <c r="C476" s="55"/>
      <c r="G476" s="30"/>
    </row>
    <row r="477" spans="3:7" ht="15">
      <c r="C477" s="55"/>
      <c r="G477" s="30"/>
    </row>
    <row r="478" spans="3:7" ht="15">
      <c r="C478" s="55"/>
      <c r="G478" s="30"/>
    </row>
    <row r="479" spans="3:7" ht="15">
      <c r="C479" s="55"/>
      <c r="G479" s="30"/>
    </row>
    <row r="480" spans="3:7" ht="15">
      <c r="C480" s="55"/>
      <c r="G480" s="30"/>
    </row>
    <row r="481" spans="3:7" ht="15">
      <c r="C481" s="55"/>
      <c r="G481" s="30"/>
    </row>
    <row r="482" spans="3:7" ht="15">
      <c r="C482" s="55"/>
      <c r="G482" s="30"/>
    </row>
    <row r="483" spans="3:7" ht="15">
      <c r="C483" s="55"/>
      <c r="G483" s="30"/>
    </row>
    <row r="484" spans="3:7" ht="15">
      <c r="C484" s="55"/>
      <c r="G484" s="30"/>
    </row>
    <row r="485" spans="3:7" ht="15">
      <c r="C485" s="55"/>
      <c r="G485" s="30"/>
    </row>
    <row r="486" spans="3:7" ht="15">
      <c r="C486" s="55"/>
      <c r="G486" s="30"/>
    </row>
    <row r="487" spans="3:7" ht="15">
      <c r="C487" s="55"/>
      <c r="G487" s="30"/>
    </row>
    <row r="488" spans="3:7" ht="15">
      <c r="C488" s="55"/>
      <c r="G488" s="30"/>
    </row>
    <row r="489" spans="3:7" ht="15">
      <c r="C489" s="55"/>
      <c r="G489" s="30"/>
    </row>
    <row r="490" spans="3:7" ht="15">
      <c r="C490" s="55"/>
      <c r="G490" s="30"/>
    </row>
    <row r="491" spans="3:7" ht="15">
      <c r="C491" s="55"/>
      <c r="G491" s="30"/>
    </row>
    <row r="492" spans="3:7" ht="15">
      <c r="C492" s="55"/>
      <c r="G492" s="30"/>
    </row>
    <row r="493" spans="3:7" ht="15">
      <c r="C493" s="55"/>
      <c r="G493" s="30"/>
    </row>
    <row r="494" spans="3:7" ht="15">
      <c r="C494" s="55"/>
      <c r="G494" s="30"/>
    </row>
    <row r="495" spans="3:7" ht="15">
      <c r="C495" s="55"/>
      <c r="G495" s="30"/>
    </row>
    <row r="496" spans="3:7" ht="15">
      <c r="C496" s="55"/>
      <c r="G496" s="30"/>
    </row>
    <row r="497" spans="3:7" ht="15">
      <c r="C497" s="55"/>
      <c r="G497" s="30"/>
    </row>
    <row r="498" spans="3:7" ht="15">
      <c r="C498" s="55"/>
      <c r="G498" s="30"/>
    </row>
    <row r="499" spans="3:7" ht="15">
      <c r="C499" s="55"/>
      <c r="G499" s="30"/>
    </row>
    <row r="500" spans="3:7" ht="15">
      <c r="C500" s="55"/>
      <c r="G500" s="30"/>
    </row>
    <row r="501" spans="3:7" ht="15">
      <c r="C501" s="55"/>
      <c r="G501" s="30"/>
    </row>
    <row r="502" spans="3:7" ht="15">
      <c r="C502" s="55"/>
      <c r="G502" s="30"/>
    </row>
    <row r="503" spans="3:7" ht="15">
      <c r="C503" s="55"/>
      <c r="G503" s="30"/>
    </row>
    <row r="504" spans="3:7" ht="15">
      <c r="C504" s="55"/>
      <c r="G504" s="30"/>
    </row>
    <row r="505" spans="3:7" ht="15">
      <c r="C505" s="55"/>
      <c r="G505" s="30"/>
    </row>
    <row r="506" spans="3:7" ht="15">
      <c r="C506" s="55"/>
      <c r="G506" s="30"/>
    </row>
    <row r="507" spans="3:7" ht="15">
      <c r="C507" s="55"/>
      <c r="G507" s="30"/>
    </row>
    <row r="508" spans="3:7" ht="15">
      <c r="C508" s="55"/>
      <c r="G508" s="30"/>
    </row>
    <row r="509" spans="3:7" ht="15">
      <c r="C509" s="55"/>
      <c r="G509" s="30"/>
    </row>
    <row r="510" spans="3:7" ht="15">
      <c r="C510" s="55"/>
      <c r="G510" s="30"/>
    </row>
    <row r="511" spans="3:7" ht="15">
      <c r="C511" s="55"/>
      <c r="G511" s="30"/>
    </row>
    <row r="512" spans="3:7" ht="15">
      <c r="C512" s="55"/>
      <c r="G512" s="30"/>
    </row>
    <row r="513" spans="3:7" ht="15">
      <c r="C513" s="55"/>
      <c r="G513" s="30"/>
    </row>
    <row r="514" spans="3:7" ht="15">
      <c r="C514" s="55"/>
      <c r="G514" s="30"/>
    </row>
    <row r="515" spans="3:7" ht="15">
      <c r="C515" s="55"/>
      <c r="G515" s="30"/>
    </row>
    <row r="516" spans="3:7" ht="15">
      <c r="C516" s="55"/>
      <c r="G516" s="30"/>
    </row>
    <row r="517" spans="3:7" ht="15">
      <c r="C517" s="55"/>
      <c r="G517" s="30"/>
    </row>
    <row r="518" spans="3:7" ht="15">
      <c r="C518" s="55"/>
      <c r="G518" s="30"/>
    </row>
    <row r="519" spans="3:7" ht="15">
      <c r="C519" s="55"/>
      <c r="G519" s="30"/>
    </row>
    <row r="520" spans="3:7" ht="15">
      <c r="C520" s="55"/>
      <c r="G520" s="30"/>
    </row>
    <row r="521" spans="3:7" ht="15">
      <c r="C521" s="55"/>
      <c r="G521" s="30"/>
    </row>
    <row r="522" spans="3:7" ht="15">
      <c r="C522" s="55"/>
      <c r="G522" s="30"/>
    </row>
    <row r="523" spans="3:7" ht="15">
      <c r="C523" s="55"/>
      <c r="G523" s="30"/>
    </row>
    <row r="524" spans="3:7" ht="15">
      <c r="C524" s="55"/>
      <c r="G524" s="30"/>
    </row>
    <row r="525" spans="3:7" ht="15">
      <c r="C525" s="55"/>
      <c r="G525" s="30"/>
    </row>
    <row r="526" spans="3:7" ht="15">
      <c r="C526" s="55"/>
      <c r="G526" s="30"/>
    </row>
    <row r="527" spans="3:7" ht="15">
      <c r="C527" s="55"/>
      <c r="G527" s="30"/>
    </row>
    <row r="528" spans="3:7" ht="15">
      <c r="C528" s="55"/>
      <c r="G528" s="30"/>
    </row>
    <row r="529" spans="3:7" ht="15">
      <c r="C529" s="55"/>
      <c r="G529" s="30"/>
    </row>
    <row r="530" spans="3:7" ht="15">
      <c r="C530" s="55"/>
      <c r="G530" s="30"/>
    </row>
    <row r="531" spans="3:7" ht="15">
      <c r="C531" s="55"/>
      <c r="G531" s="30"/>
    </row>
    <row r="532" spans="3:7" ht="15">
      <c r="C532" s="55"/>
      <c r="G532" s="30"/>
    </row>
    <row r="533" spans="3:7" ht="15">
      <c r="C533" s="55"/>
      <c r="G533" s="30"/>
    </row>
    <row r="534" spans="3:7" ht="15">
      <c r="C534" s="55"/>
      <c r="G534" s="30"/>
    </row>
    <row r="535" spans="3:7" ht="15">
      <c r="C535" s="55"/>
      <c r="G535" s="30"/>
    </row>
    <row r="536" spans="3:7" ht="15">
      <c r="C536" s="55"/>
      <c r="G536" s="30"/>
    </row>
    <row r="537" spans="3:7" ht="15">
      <c r="C537" s="55"/>
      <c r="G537" s="30"/>
    </row>
    <row r="538" spans="3:7" ht="15">
      <c r="C538" s="55"/>
      <c r="G538" s="30"/>
    </row>
    <row r="539" spans="3:7" ht="15">
      <c r="C539" s="55"/>
      <c r="G539" s="30"/>
    </row>
    <row r="540" spans="3:7" ht="15">
      <c r="C540" s="55"/>
      <c r="G540" s="30"/>
    </row>
    <row r="541" spans="3:7" ht="15">
      <c r="C541" s="55"/>
      <c r="G541" s="30"/>
    </row>
    <row r="542" spans="3:7" ht="15">
      <c r="C542" s="55"/>
      <c r="G542" s="30"/>
    </row>
    <row r="543" spans="3:7" ht="15">
      <c r="C543" s="55"/>
      <c r="E543" s="30"/>
      <c r="G543" s="30"/>
    </row>
    <row r="544" spans="3:7" ht="15">
      <c r="C544" s="55"/>
      <c r="E544" s="30"/>
      <c r="G544" s="30"/>
    </row>
    <row r="545" spans="3:7" ht="15">
      <c r="C545" s="55"/>
      <c r="E545" s="30"/>
      <c r="G545" s="30"/>
    </row>
    <row r="546" spans="3:7" ht="15">
      <c r="C546" s="55"/>
      <c r="E546" s="30"/>
      <c r="G546" s="30"/>
    </row>
    <row r="547" spans="3:7" ht="15">
      <c r="C547" s="55"/>
      <c r="E547" s="30"/>
      <c r="G547" s="30"/>
    </row>
    <row r="548" spans="3:7" ht="15">
      <c r="C548" s="55"/>
      <c r="E548" s="30"/>
      <c r="G548" s="30"/>
    </row>
    <row r="549" spans="3:7" ht="15">
      <c r="C549" s="55"/>
      <c r="E549" s="30"/>
      <c r="G549" s="30"/>
    </row>
    <row r="550" spans="3:7" ht="15">
      <c r="C550" s="55"/>
      <c r="E550" s="30"/>
      <c r="G550" s="30"/>
    </row>
    <row r="551" spans="3:7" ht="15">
      <c r="C551" s="55"/>
      <c r="E551" s="30"/>
      <c r="G551" s="30"/>
    </row>
    <row r="552" spans="3:7" ht="15">
      <c r="C552" s="55"/>
      <c r="E552" s="30"/>
      <c r="G552" s="30"/>
    </row>
    <row r="553" spans="3:7" ht="15">
      <c r="C553" s="55"/>
      <c r="E553" s="30"/>
      <c r="G553" s="30"/>
    </row>
    <row r="554" spans="3:7" ht="15">
      <c r="C554" s="55"/>
      <c r="E554" s="30"/>
      <c r="G554" s="30"/>
    </row>
    <row r="555" spans="3:7" ht="15">
      <c r="C555" s="55"/>
      <c r="E555" s="30"/>
      <c r="G555" s="30"/>
    </row>
    <row r="556" spans="3:7" ht="15">
      <c r="C556" s="55"/>
      <c r="E556" s="30"/>
      <c r="G556" s="30"/>
    </row>
    <row r="557" spans="3:7" ht="15">
      <c r="C557" s="55"/>
      <c r="E557" s="30"/>
      <c r="G557" s="30"/>
    </row>
    <row r="558" spans="3:7" ht="15">
      <c r="C558" s="55"/>
      <c r="E558" s="30"/>
      <c r="G558" s="30"/>
    </row>
    <row r="559" spans="3:7" ht="15">
      <c r="C559" s="55"/>
      <c r="E559" s="30"/>
      <c r="G559" s="30"/>
    </row>
    <row r="560" spans="3:7" ht="15">
      <c r="C560" s="55"/>
      <c r="E560" s="30"/>
      <c r="G560" s="30"/>
    </row>
    <row r="561" spans="3:7" ht="15">
      <c r="C561" s="55"/>
      <c r="E561" s="30"/>
      <c r="G561" s="30"/>
    </row>
    <row r="562" spans="3:7" ht="15">
      <c r="C562" s="55"/>
      <c r="E562" s="30"/>
      <c r="G562" s="30"/>
    </row>
    <row r="563" spans="3:7" ht="15">
      <c r="C563" s="55"/>
      <c r="E563" s="30"/>
      <c r="G563" s="30"/>
    </row>
    <row r="564" spans="3:7" ht="15">
      <c r="C564" s="55"/>
      <c r="E564" s="30"/>
      <c r="G564" s="30"/>
    </row>
    <row r="565" spans="3:7" ht="15">
      <c r="C565" s="55"/>
      <c r="E565" s="30"/>
      <c r="G565" s="30"/>
    </row>
    <row r="566" spans="3:7" ht="15">
      <c r="C566" s="55"/>
      <c r="E566" s="30"/>
      <c r="G566" s="30"/>
    </row>
    <row r="567" spans="3:7" ht="15">
      <c r="C567" s="55"/>
      <c r="E567" s="30"/>
      <c r="G567" s="30"/>
    </row>
    <row r="568" spans="3:7" ht="15">
      <c r="C568" s="55"/>
      <c r="E568" s="30"/>
      <c r="G568" s="30"/>
    </row>
    <row r="569" spans="3:7" ht="15">
      <c r="C569" s="55"/>
      <c r="E569" s="30"/>
      <c r="G569" s="30"/>
    </row>
    <row r="570" spans="3:7" ht="15">
      <c r="C570" s="55"/>
      <c r="E570" s="30"/>
      <c r="G570" s="30"/>
    </row>
    <row r="571" spans="3:7" ht="15">
      <c r="C571" s="55"/>
      <c r="E571" s="30"/>
      <c r="G571" s="30"/>
    </row>
    <row r="572" spans="3:7" ht="15">
      <c r="C572" s="55"/>
      <c r="E572" s="30"/>
      <c r="G572" s="30"/>
    </row>
    <row r="573" spans="3:7" ht="15">
      <c r="C573" s="55"/>
      <c r="E573" s="30"/>
      <c r="G573" s="30"/>
    </row>
    <row r="574" spans="3:7" ht="15">
      <c r="C574" s="55"/>
      <c r="E574" s="30"/>
      <c r="G574" s="30"/>
    </row>
    <row r="575" spans="3:7" ht="15">
      <c r="C575" s="55"/>
      <c r="E575" s="30"/>
      <c r="G575" s="30"/>
    </row>
    <row r="576" spans="3:7" ht="15">
      <c r="C576" s="55"/>
      <c r="E576" s="30"/>
      <c r="G576" s="30"/>
    </row>
    <row r="577" spans="3:7" ht="15">
      <c r="C577" s="55"/>
      <c r="E577" s="30"/>
      <c r="G577" s="30"/>
    </row>
    <row r="578" spans="3:7" ht="15">
      <c r="C578" s="55"/>
      <c r="E578" s="30"/>
      <c r="G578" s="30"/>
    </row>
    <row r="579" spans="3:7" ht="15">
      <c r="C579" s="55"/>
      <c r="E579" s="30"/>
      <c r="G579" s="30"/>
    </row>
    <row r="580" spans="3:7" ht="15">
      <c r="C580" s="55"/>
      <c r="E580" s="30"/>
      <c r="G580" s="30"/>
    </row>
    <row r="581" spans="3:7" ht="15">
      <c r="C581" s="55"/>
      <c r="E581" s="30"/>
      <c r="G581" s="30"/>
    </row>
    <row r="582" spans="3:7" ht="15">
      <c r="C582" s="55"/>
      <c r="E582" s="30"/>
      <c r="G582" s="30"/>
    </row>
    <row r="583" spans="3:7" ht="15">
      <c r="C583" s="55"/>
      <c r="E583" s="30"/>
      <c r="G583" s="30"/>
    </row>
    <row r="584" spans="3:7" ht="15">
      <c r="C584" s="55"/>
      <c r="E584" s="30"/>
      <c r="G584" s="30"/>
    </row>
    <row r="585" spans="3:7" ht="15">
      <c r="C585" s="55"/>
      <c r="E585" s="30"/>
      <c r="G585" s="30"/>
    </row>
    <row r="586" spans="3:7" ht="15">
      <c r="C586" s="55"/>
      <c r="E586" s="30"/>
      <c r="G586" s="30"/>
    </row>
    <row r="587" spans="3:7" ht="15">
      <c r="C587" s="55"/>
      <c r="E587" s="30"/>
      <c r="G587" s="30"/>
    </row>
    <row r="588" spans="3:7" ht="15">
      <c r="C588" s="55"/>
      <c r="E588" s="30"/>
      <c r="G588" s="30"/>
    </row>
    <row r="589" spans="3:7" ht="15">
      <c r="C589" s="55"/>
      <c r="E589" s="30"/>
      <c r="G589" s="30"/>
    </row>
    <row r="590" spans="3:7" ht="15">
      <c r="C590" s="55"/>
      <c r="E590" s="30"/>
      <c r="G590" s="30"/>
    </row>
    <row r="591" spans="3:7" ht="15">
      <c r="C591" s="55"/>
      <c r="E591" s="30"/>
      <c r="G591" s="30"/>
    </row>
    <row r="592" spans="3:7" ht="15">
      <c r="C592" s="55"/>
      <c r="E592" s="30"/>
      <c r="G592" s="30"/>
    </row>
    <row r="593" spans="3:7" ht="15">
      <c r="C593" s="55"/>
      <c r="E593" s="30"/>
      <c r="G593" s="30"/>
    </row>
    <row r="594" spans="3:7" ht="15">
      <c r="C594" s="55"/>
      <c r="E594" s="30"/>
      <c r="G594" s="30"/>
    </row>
    <row r="595" spans="3:7" ht="15">
      <c r="C595" s="55"/>
      <c r="E595" s="30"/>
      <c r="G595" s="30"/>
    </row>
    <row r="596" spans="3:7" ht="15">
      <c r="C596" s="55"/>
      <c r="E596" s="30"/>
      <c r="G596" s="30"/>
    </row>
    <row r="597" spans="3:7" ht="15">
      <c r="C597" s="55"/>
      <c r="E597" s="30"/>
      <c r="G597" s="30"/>
    </row>
    <row r="598" spans="3:7" ht="15">
      <c r="C598" s="55"/>
      <c r="E598" s="30"/>
      <c r="G598" s="30"/>
    </row>
    <row r="599" spans="3:7" ht="15">
      <c r="C599" s="55"/>
      <c r="E599" s="30"/>
      <c r="G599" s="30"/>
    </row>
    <row r="600" spans="3:7" ht="15">
      <c r="C600" s="55"/>
      <c r="E600" s="30"/>
      <c r="G600" s="30"/>
    </row>
    <row r="601" spans="3:7" ht="15">
      <c r="C601" s="55"/>
      <c r="E601" s="30"/>
      <c r="G601" s="30"/>
    </row>
    <row r="602" spans="3:7" ht="15">
      <c r="C602" s="55"/>
      <c r="E602" s="30"/>
      <c r="G602" s="30"/>
    </row>
    <row r="603" spans="3:7" ht="15">
      <c r="C603" s="55"/>
      <c r="E603" s="30"/>
      <c r="G603" s="30"/>
    </row>
    <row r="604" spans="3:7" ht="15">
      <c r="C604" s="55"/>
      <c r="E604" s="30"/>
      <c r="G604" s="30"/>
    </row>
    <row r="605" spans="3:7" ht="15">
      <c r="C605" s="55"/>
      <c r="E605" s="30"/>
      <c r="G605" s="30"/>
    </row>
    <row r="606" spans="3:7" ht="15">
      <c r="C606" s="55"/>
      <c r="E606" s="30"/>
      <c r="G606" s="30"/>
    </row>
    <row r="607" spans="3:7" ht="15">
      <c r="C607" s="55"/>
      <c r="E607" s="30"/>
      <c r="G607" s="30"/>
    </row>
    <row r="608" spans="3:7" ht="15">
      <c r="C608" s="55"/>
      <c r="E608" s="30"/>
      <c r="G608" s="30"/>
    </row>
    <row r="609" spans="3:7" ht="15">
      <c r="C609" s="55"/>
      <c r="E609" s="30"/>
      <c r="G609" s="30"/>
    </row>
    <row r="610" spans="3:7" ht="15">
      <c r="C610" s="55"/>
      <c r="E610" s="30"/>
      <c r="G610" s="30"/>
    </row>
    <row r="611" spans="3:7" ht="15">
      <c r="C611" s="55"/>
      <c r="E611" s="30"/>
      <c r="G611" s="30"/>
    </row>
    <row r="612" spans="3:7" ht="15">
      <c r="C612" s="55"/>
      <c r="E612" s="30"/>
      <c r="G612" s="30"/>
    </row>
    <row r="613" spans="3:7" ht="15">
      <c r="C613" s="55"/>
      <c r="E613" s="30"/>
      <c r="G613" s="30"/>
    </row>
    <row r="614" spans="3:7" ht="15">
      <c r="C614" s="55"/>
      <c r="E614" s="30"/>
      <c r="G614" s="30"/>
    </row>
    <row r="615" spans="3:7" ht="15">
      <c r="C615" s="55"/>
      <c r="E615" s="30"/>
      <c r="G615" s="30"/>
    </row>
    <row r="616" spans="3:7" ht="15">
      <c r="C616" s="55"/>
      <c r="E616" s="30"/>
      <c r="G616" s="30"/>
    </row>
    <row r="617" spans="3:7" ht="15">
      <c r="C617" s="55"/>
      <c r="E617" s="30"/>
      <c r="G617" s="30"/>
    </row>
    <row r="618" spans="3:7" ht="15">
      <c r="C618" s="55"/>
      <c r="E618" s="30"/>
      <c r="G618" s="30"/>
    </row>
    <row r="619" spans="3:7" ht="15">
      <c r="C619" s="55"/>
      <c r="E619" s="30"/>
      <c r="G619" s="30"/>
    </row>
    <row r="620" spans="3:7" ht="15">
      <c r="C620" s="55"/>
      <c r="E620" s="30"/>
      <c r="G620" s="30"/>
    </row>
    <row r="621" spans="3:7" ht="15">
      <c r="C621" s="55"/>
      <c r="E621" s="30"/>
      <c r="G621" s="30"/>
    </row>
    <row r="622" spans="3:7" ht="15">
      <c r="C622" s="55"/>
      <c r="E622" s="30"/>
      <c r="G622" s="30"/>
    </row>
    <row r="623" spans="3:7" ht="15">
      <c r="C623" s="55"/>
      <c r="E623" s="30"/>
      <c r="G623" s="30"/>
    </row>
    <row r="624" spans="3:7" ht="15">
      <c r="C624" s="55"/>
      <c r="E624" s="30"/>
      <c r="G624" s="30"/>
    </row>
    <row r="625" spans="3:7" ht="15">
      <c r="C625" s="55"/>
      <c r="E625" s="30"/>
      <c r="G625" s="30"/>
    </row>
    <row r="626" spans="3:7" ht="15">
      <c r="C626" s="55"/>
      <c r="E626" s="30"/>
      <c r="G626" s="30"/>
    </row>
    <row r="627" spans="3:7" ht="15">
      <c r="C627" s="55"/>
      <c r="E627" s="30"/>
      <c r="G627" s="30"/>
    </row>
    <row r="628" spans="3:7" ht="15">
      <c r="C628" s="55"/>
      <c r="E628" s="30"/>
      <c r="G628" s="30"/>
    </row>
    <row r="629" spans="3:7" ht="15">
      <c r="C629" s="55"/>
      <c r="E629" s="30"/>
      <c r="G629" s="30"/>
    </row>
    <row r="630" spans="3:7" ht="15">
      <c r="C630" s="55"/>
      <c r="E630" s="30"/>
      <c r="G630" s="30"/>
    </row>
    <row r="631" spans="3:7" ht="15">
      <c r="C631" s="55"/>
      <c r="E631" s="30"/>
      <c r="G631" s="30"/>
    </row>
    <row r="632" spans="3:7" ht="15">
      <c r="C632" s="55"/>
      <c r="E632" s="30"/>
      <c r="G632" s="30"/>
    </row>
    <row r="633" spans="3:7" ht="15">
      <c r="C633" s="55"/>
      <c r="E633" s="30"/>
      <c r="G633" s="30"/>
    </row>
    <row r="634" spans="3:7" ht="15">
      <c r="C634" s="55"/>
      <c r="E634" s="30"/>
      <c r="G634" s="30"/>
    </row>
    <row r="635" spans="3:7" ht="15">
      <c r="C635" s="55"/>
      <c r="E635" s="30"/>
      <c r="G635" s="30"/>
    </row>
    <row r="636" spans="3:7" ht="15">
      <c r="C636" s="55"/>
      <c r="E636" s="30"/>
      <c r="G636" s="30"/>
    </row>
    <row r="637" spans="3:7" ht="15">
      <c r="C637" s="55"/>
      <c r="E637" s="30"/>
      <c r="G637" s="30"/>
    </row>
    <row r="638" spans="3:7" ht="15">
      <c r="C638" s="55"/>
      <c r="E638" s="30"/>
      <c r="G638" s="30"/>
    </row>
    <row r="639" spans="3:7" ht="15">
      <c r="C639" s="55"/>
      <c r="E639" s="30"/>
      <c r="G639" s="30"/>
    </row>
    <row r="640" spans="3:7" ht="15">
      <c r="C640" s="55"/>
      <c r="E640" s="30"/>
      <c r="G640" s="30"/>
    </row>
    <row r="641" spans="3:7" ht="15">
      <c r="C641" s="55"/>
      <c r="E641" s="30"/>
      <c r="G641" s="30"/>
    </row>
    <row r="642" spans="3:7" ht="15">
      <c r="C642" s="55"/>
      <c r="E642" s="30"/>
      <c r="G642" s="30"/>
    </row>
    <row r="643" spans="3:7" ht="15">
      <c r="C643" s="55"/>
      <c r="E643" s="30"/>
      <c r="G643" s="30"/>
    </row>
    <row r="644" spans="3:7" ht="15">
      <c r="C644" s="55"/>
      <c r="E644" s="30"/>
      <c r="G644" s="30"/>
    </row>
    <row r="645" spans="3:7" ht="15">
      <c r="C645" s="55"/>
      <c r="E645" s="30"/>
      <c r="G645" s="30"/>
    </row>
    <row r="646" spans="3:7" ht="15">
      <c r="C646" s="55"/>
      <c r="E646" s="30"/>
      <c r="G646" s="30"/>
    </row>
    <row r="647" spans="3:7" ht="15">
      <c r="C647" s="55"/>
      <c r="E647" s="30"/>
      <c r="G647" s="30"/>
    </row>
    <row r="648" spans="3:7" ht="15">
      <c r="C648" s="55"/>
      <c r="E648" s="30"/>
      <c r="G648" s="30"/>
    </row>
    <row r="649" spans="3:7" ht="15">
      <c r="C649" s="55"/>
      <c r="E649" s="30"/>
      <c r="G649" s="30"/>
    </row>
    <row r="650" spans="3:7" ht="15">
      <c r="C650" s="55"/>
      <c r="E650" s="30"/>
      <c r="G650" s="30"/>
    </row>
    <row r="651" spans="3:7" ht="15">
      <c r="C651" s="55"/>
      <c r="E651" s="30"/>
      <c r="G651" s="30"/>
    </row>
    <row r="652" spans="3:7" ht="15">
      <c r="C652" s="55"/>
      <c r="E652" s="30"/>
      <c r="G652" s="30"/>
    </row>
    <row r="653" spans="3:7" ht="15">
      <c r="C653" s="55"/>
      <c r="E653" s="30"/>
      <c r="G653" s="30"/>
    </row>
    <row r="654" spans="3:7" ht="15">
      <c r="C654" s="55"/>
      <c r="E654" s="30"/>
      <c r="G654" s="30"/>
    </row>
    <row r="655" spans="3:7" ht="15">
      <c r="C655" s="55"/>
      <c r="E655" s="30"/>
      <c r="G655" s="30"/>
    </row>
    <row r="656" spans="3:7" ht="15">
      <c r="C656" s="55"/>
      <c r="E656" s="30"/>
      <c r="G656" s="30"/>
    </row>
    <row r="657" spans="3:7" ht="15">
      <c r="C657" s="55"/>
      <c r="E657" s="30"/>
      <c r="G657" s="30"/>
    </row>
    <row r="658" spans="3:7" ht="15">
      <c r="C658" s="55"/>
      <c r="E658" s="30"/>
      <c r="G658" s="30"/>
    </row>
    <row r="659" spans="3:7" ht="15">
      <c r="C659" s="55"/>
      <c r="E659" s="30"/>
      <c r="G659" s="30"/>
    </row>
    <row r="660" spans="3:7" ht="15">
      <c r="C660" s="55"/>
      <c r="E660" s="30"/>
      <c r="G660" s="30"/>
    </row>
    <row r="661" spans="3:7" ht="15">
      <c r="C661" s="55"/>
      <c r="E661" s="30"/>
      <c r="G661" s="30"/>
    </row>
    <row r="662" spans="3:7" ht="15">
      <c r="C662" s="55"/>
      <c r="E662" s="30"/>
      <c r="G662" s="30"/>
    </row>
    <row r="663" spans="3:7" ht="15">
      <c r="C663" s="55"/>
      <c r="E663" s="30"/>
      <c r="G663" s="30"/>
    </row>
    <row r="664" spans="3:7" ht="15">
      <c r="C664" s="55"/>
      <c r="E664" s="30"/>
      <c r="G664" s="30"/>
    </row>
    <row r="665" spans="3:7" ht="15">
      <c r="C665" s="55"/>
      <c r="E665" s="30"/>
      <c r="G665" s="30"/>
    </row>
    <row r="666" spans="3:7" ht="15">
      <c r="C666" s="55"/>
      <c r="E666" s="30"/>
      <c r="G666" s="30"/>
    </row>
    <row r="667" spans="3:7" ht="15">
      <c r="C667" s="55"/>
      <c r="E667" s="30"/>
      <c r="G667" s="30"/>
    </row>
    <row r="668" spans="3:7" ht="15">
      <c r="C668" s="55"/>
      <c r="E668" s="30"/>
      <c r="G668" s="30"/>
    </row>
    <row r="669" spans="3:7" ht="15">
      <c r="C669" s="55"/>
      <c r="E669" s="30"/>
      <c r="G669" s="30"/>
    </row>
    <row r="670" spans="3:7" ht="15">
      <c r="C670" s="55"/>
      <c r="E670" s="30"/>
      <c r="G670" s="30"/>
    </row>
    <row r="671" spans="3:7" ht="15">
      <c r="C671" s="55"/>
      <c r="E671" s="30"/>
      <c r="G671" s="30"/>
    </row>
    <row r="672" spans="3:7" ht="15">
      <c r="C672" s="55"/>
      <c r="E672" s="30"/>
      <c r="G672" s="30"/>
    </row>
    <row r="673" spans="3:7" ht="15">
      <c r="C673" s="55"/>
      <c r="E673" s="30"/>
      <c r="G673" s="30"/>
    </row>
    <row r="674" spans="3:7" ht="15">
      <c r="C674" s="55"/>
      <c r="E674" s="30"/>
      <c r="G674" s="30"/>
    </row>
    <row r="675" spans="3:7" ht="15">
      <c r="C675" s="55"/>
      <c r="E675" s="30"/>
      <c r="G675" s="30"/>
    </row>
    <row r="676" spans="3:7" ht="15">
      <c r="C676" s="55"/>
      <c r="E676" s="30"/>
      <c r="G676" s="30"/>
    </row>
    <row r="677" spans="3:7" ht="15">
      <c r="C677" s="55"/>
      <c r="E677" s="30"/>
      <c r="G677" s="30"/>
    </row>
    <row r="678" spans="3:7" ht="15">
      <c r="C678" s="55"/>
      <c r="E678" s="30"/>
      <c r="G678" s="30"/>
    </row>
    <row r="679" spans="3:7" ht="15">
      <c r="C679" s="55"/>
      <c r="E679" s="30"/>
      <c r="G679" s="30"/>
    </row>
    <row r="680" spans="3:7" ht="15">
      <c r="C680" s="55"/>
      <c r="G680" s="30"/>
    </row>
    <row r="681" spans="3:7" ht="15">
      <c r="C681" s="55"/>
      <c r="G681" s="30"/>
    </row>
    <row r="682" spans="3:7" ht="15">
      <c r="C682" s="55"/>
      <c r="G682" s="30"/>
    </row>
    <row r="683" spans="3:7" ht="15">
      <c r="C683" s="55"/>
      <c r="G683" s="30"/>
    </row>
    <row r="684" spans="3:7" ht="15">
      <c r="C684" s="55"/>
      <c r="G684" s="30"/>
    </row>
    <row r="685" spans="3:7" ht="15">
      <c r="C685" s="55"/>
      <c r="G685" s="30"/>
    </row>
    <row r="686" spans="3:7" ht="15">
      <c r="C686" s="55"/>
      <c r="G686" s="30"/>
    </row>
    <row r="687" spans="3:7" ht="15">
      <c r="C687" s="55"/>
      <c r="G687" s="30"/>
    </row>
    <row r="688" spans="3:7" ht="15">
      <c r="C688" s="55"/>
      <c r="G688" s="30"/>
    </row>
    <row r="689" spans="3:7" ht="15">
      <c r="C689" s="55"/>
      <c r="G689" s="30"/>
    </row>
    <row r="690" spans="3:7" ht="15">
      <c r="C690" s="55"/>
      <c r="G690" s="30"/>
    </row>
    <row r="691" spans="3:7" ht="15">
      <c r="C691" s="55"/>
      <c r="G691" s="30"/>
    </row>
    <row r="692" spans="3:7" ht="15">
      <c r="C692" s="55"/>
      <c r="G692" s="30"/>
    </row>
    <row r="693" spans="3:7" ht="15">
      <c r="C693" s="55"/>
      <c r="G693" s="30"/>
    </row>
    <row r="694" spans="3:7" ht="15">
      <c r="C694" s="55"/>
      <c r="G694" s="30"/>
    </row>
    <row r="695" spans="3:7" ht="15">
      <c r="C695" s="55"/>
      <c r="G695" s="30"/>
    </row>
    <row r="696" spans="3:7" ht="15">
      <c r="C696" s="55"/>
      <c r="G696" s="30"/>
    </row>
    <row r="697" spans="3:7" ht="15">
      <c r="C697" s="55"/>
      <c r="G697" s="30"/>
    </row>
    <row r="698" spans="3:7" ht="15">
      <c r="C698" s="55"/>
      <c r="G698" s="30"/>
    </row>
    <row r="699" spans="3:7" ht="15">
      <c r="C699" s="55"/>
      <c r="G699" s="30"/>
    </row>
    <row r="700" spans="3:7" ht="15">
      <c r="C700" s="55"/>
      <c r="G700" s="30"/>
    </row>
    <row r="701" spans="3:7" ht="15">
      <c r="C701" s="55"/>
      <c r="G701" s="30"/>
    </row>
    <row r="702" spans="3:7" ht="15">
      <c r="C702" s="55"/>
      <c r="G702" s="30"/>
    </row>
    <row r="703" spans="3:7" ht="15">
      <c r="C703" s="55"/>
      <c r="G703" s="30"/>
    </row>
    <row r="704" spans="3:7" ht="15">
      <c r="C704" s="55"/>
      <c r="G704" s="30"/>
    </row>
    <row r="705" spans="3:7" ht="15">
      <c r="C705" s="55"/>
      <c r="G705" s="30"/>
    </row>
    <row r="706" spans="3:7" ht="15">
      <c r="C706" s="55"/>
      <c r="G706" s="30"/>
    </row>
    <row r="707" spans="3:7" ht="15">
      <c r="C707" s="55"/>
      <c r="G707" s="30"/>
    </row>
    <row r="708" spans="3:7" ht="15">
      <c r="C708" s="55"/>
      <c r="G708" s="30"/>
    </row>
    <row r="709" spans="3:7" ht="15">
      <c r="C709" s="55"/>
      <c r="G709" s="30"/>
    </row>
    <row r="710" spans="3:7" ht="15">
      <c r="C710" s="55"/>
      <c r="G710" s="30"/>
    </row>
    <row r="711" spans="3:7" ht="15">
      <c r="C711" s="55"/>
      <c r="G711" s="30"/>
    </row>
    <row r="712" ht="15">
      <c r="G712" s="30"/>
    </row>
    <row r="713" ht="15">
      <c r="G713" s="30"/>
    </row>
    <row r="714" ht="15">
      <c r="G714" s="30"/>
    </row>
    <row r="715" ht="15">
      <c r="G715" s="30"/>
    </row>
    <row r="716" ht="15">
      <c r="G716" s="30"/>
    </row>
    <row r="717" ht="15">
      <c r="G717" s="30"/>
    </row>
    <row r="718" ht="15">
      <c r="G718" s="30"/>
    </row>
    <row r="719" ht="15">
      <c r="G719" s="30"/>
    </row>
    <row r="720" ht="15">
      <c r="G720" s="30"/>
    </row>
    <row r="721" ht="15">
      <c r="G721" s="30"/>
    </row>
    <row r="722" ht="15">
      <c r="G722" s="30"/>
    </row>
    <row r="723" ht="15">
      <c r="G723" s="30"/>
    </row>
    <row r="724" ht="15">
      <c r="G724" s="30"/>
    </row>
    <row r="725" ht="15">
      <c r="G725" s="30"/>
    </row>
    <row r="726" ht="15">
      <c r="G726" s="30"/>
    </row>
    <row r="727" ht="15">
      <c r="G727" s="30"/>
    </row>
    <row r="728" ht="15">
      <c r="G728" s="30"/>
    </row>
    <row r="729" ht="15">
      <c r="G729" s="30"/>
    </row>
    <row r="730" ht="15">
      <c r="G730" s="30"/>
    </row>
    <row r="731" ht="15">
      <c r="G731" s="30"/>
    </row>
    <row r="732" ht="15">
      <c r="G732" s="30"/>
    </row>
    <row r="733" ht="15">
      <c r="G733" s="30"/>
    </row>
    <row r="734" ht="15">
      <c r="G734" s="30"/>
    </row>
    <row r="735" ht="15">
      <c r="G735" s="30"/>
    </row>
    <row r="736" ht="15">
      <c r="G736" s="30"/>
    </row>
    <row r="737" ht="15">
      <c r="G737" s="30"/>
    </row>
    <row r="738" ht="15">
      <c r="G738" s="30"/>
    </row>
    <row r="739" ht="15">
      <c r="G739" s="30"/>
    </row>
    <row r="740" ht="15">
      <c r="G740" s="30"/>
    </row>
    <row r="741" ht="15">
      <c r="G741" s="30"/>
    </row>
    <row r="742" ht="15">
      <c r="G742" s="30"/>
    </row>
    <row r="743" ht="15">
      <c r="G743" s="30"/>
    </row>
    <row r="744" ht="15">
      <c r="G744" s="30"/>
    </row>
    <row r="745" ht="15">
      <c r="G745" s="30"/>
    </row>
    <row r="746" ht="15">
      <c r="G746" s="30"/>
    </row>
    <row r="747" ht="15">
      <c r="G747" s="30"/>
    </row>
    <row r="748" ht="15">
      <c r="G748" s="30"/>
    </row>
    <row r="749" ht="15">
      <c r="G749" s="30"/>
    </row>
    <row r="750" ht="15">
      <c r="G750" s="30"/>
    </row>
    <row r="751" ht="15">
      <c r="G751" s="30"/>
    </row>
    <row r="752" ht="15">
      <c r="G752" s="30"/>
    </row>
    <row r="753" ht="15">
      <c r="G753" s="30"/>
    </row>
    <row r="754" ht="15">
      <c r="G754" s="30"/>
    </row>
    <row r="755" ht="15">
      <c r="G755" s="30"/>
    </row>
    <row r="756" ht="15">
      <c r="G756" s="30"/>
    </row>
    <row r="757" ht="15">
      <c r="G757" s="30"/>
    </row>
    <row r="758" ht="15">
      <c r="G758" s="30"/>
    </row>
    <row r="759" ht="15">
      <c r="G759" s="30"/>
    </row>
    <row r="760" ht="15">
      <c r="G760" s="30"/>
    </row>
    <row r="761" ht="15">
      <c r="G761" s="30"/>
    </row>
    <row r="762" ht="15">
      <c r="G762" s="30"/>
    </row>
    <row r="763" ht="15">
      <c r="G763" s="30"/>
    </row>
    <row r="764" ht="15">
      <c r="G764" s="30"/>
    </row>
    <row r="765" ht="15">
      <c r="G765" s="30"/>
    </row>
    <row r="766" ht="15">
      <c r="G766" s="30"/>
    </row>
    <row r="767" ht="15">
      <c r="G767" s="30"/>
    </row>
    <row r="768" ht="15">
      <c r="G768" s="30"/>
    </row>
    <row r="769" ht="15">
      <c r="G769" s="30"/>
    </row>
    <row r="770" ht="15">
      <c r="G770" s="30"/>
    </row>
    <row r="771" ht="15">
      <c r="G771" s="30"/>
    </row>
    <row r="772" ht="15">
      <c r="G772" s="30"/>
    </row>
    <row r="773" ht="15">
      <c r="G773" s="30"/>
    </row>
    <row r="774" ht="15">
      <c r="G774" s="30"/>
    </row>
    <row r="775" ht="15">
      <c r="G775" s="30"/>
    </row>
    <row r="776" ht="15">
      <c r="G776" s="30"/>
    </row>
    <row r="777" ht="15">
      <c r="G777" s="30"/>
    </row>
    <row r="778" ht="15">
      <c r="G778" s="30"/>
    </row>
    <row r="779" ht="15">
      <c r="G779" s="30"/>
    </row>
    <row r="780" ht="15">
      <c r="G780" s="30"/>
    </row>
    <row r="781" ht="15">
      <c r="G781" s="30"/>
    </row>
    <row r="782" ht="15">
      <c r="G782" s="30"/>
    </row>
    <row r="783" ht="15">
      <c r="G783" s="30"/>
    </row>
    <row r="784" ht="15">
      <c r="G784" s="30"/>
    </row>
    <row r="785" ht="15">
      <c r="G785" s="30"/>
    </row>
    <row r="786" ht="15">
      <c r="G786" s="30"/>
    </row>
    <row r="787" ht="15">
      <c r="G787" s="30"/>
    </row>
    <row r="788" ht="15">
      <c r="G788" s="30"/>
    </row>
    <row r="789" ht="15">
      <c r="G789" s="30"/>
    </row>
    <row r="790" ht="15">
      <c r="G790" s="30"/>
    </row>
    <row r="791" ht="15">
      <c r="G791" s="30"/>
    </row>
    <row r="792" ht="15">
      <c r="G792" s="30"/>
    </row>
    <row r="793" ht="15">
      <c r="G793" s="30"/>
    </row>
    <row r="794" ht="15">
      <c r="G794" s="30"/>
    </row>
    <row r="795" ht="15">
      <c r="G795" s="30"/>
    </row>
    <row r="796" ht="15">
      <c r="G796" s="30"/>
    </row>
    <row r="797" ht="15">
      <c r="G797" s="30"/>
    </row>
    <row r="798" ht="15">
      <c r="G798" s="30"/>
    </row>
    <row r="799" ht="15">
      <c r="G799" s="30"/>
    </row>
    <row r="800" ht="15">
      <c r="G800" s="30"/>
    </row>
    <row r="801" ht="15">
      <c r="G801" s="30"/>
    </row>
    <row r="802" ht="15">
      <c r="G802" s="30"/>
    </row>
    <row r="803" ht="15">
      <c r="G803" s="30"/>
    </row>
    <row r="804" ht="15">
      <c r="G804" s="30"/>
    </row>
    <row r="805" ht="15">
      <c r="G805" s="30"/>
    </row>
    <row r="806" ht="15">
      <c r="G806" s="30"/>
    </row>
    <row r="807" ht="15">
      <c r="G807" s="30"/>
    </row>
    <row r="808" ht="15">
      <c r="G808" s="30"/>
    </row>
    <row r="809" ht="15">
      <c r="G809" s="30"/>
    </row>
    <row r="810" ht="15">
      <c r="G810" s="30"/>
    </row>
    <row r="811" ht="15">
      <c r="G811" s="30"/>
    </row>
    <row r="812" ht="15">
      <c r="G812" s="30"/>
    </row>
    <row r="813" ht="15">
      <c r="G813" s="30"/>
    </row>
    <row r="814" ht="15">
      <c r="G814" s="30"/>
    </row>
    <row r="815" ht="15">
      <c r="G815" s="30"/>
    </row>
    <row r="816" ht="15">
      <c r="G816" s="30"/>
    </row>
    <row r="817" ht="15">
      <c r="G817" s="30"/>
    </row>
    <row r="818" ht="15">
      <c r="G818" s="30"/>
    </row>
    <row r="819" ht="15">
      <c r="G819" s="30"/>
    </row>
    <row r="820" ht="15">
      <c r="G820" s="30"/>
    </row>
    <row r="821" ht="15">
      <c r="G821" s="30"/>
    </row>
    <row r="822" ht="15">
      <c r="G822" s="30"/>
    </row>
    <row r="823" ht="15">
      <c r="G823" s="30"/>
    </row>
    <row r="824" ht="15">
      <c r="G824" s="30"/>
    </row>
    <row r="825" ht="15">
      <c r="G825" s="30"/>
    </row>
    <row r="826" ht="15">
      <c r="G826" s="30"/>
    </row>
    <row r="827" ht="15">
      <c r="G827" s="30"/>
    </row>
    <row r="828" ht="15">
      <c r="G828" s="30"/>
    </row>
    <row r="829" ht="15">
      <c r="G829" s="30"/>
    </row>
    <row r="830" ht="15">
      <c r="G830" s="30"/>
    </row>
    <row r="831" ht="15">
      <c r="G831" s="30"/>
    </row>
    <row r="832" ht="15">
      <c r="G832" s="30"/>
    </row>
    <row r="833" ht="15">
      <c r="G833" s="30"/>
    </row>
    <row r="834" ht="15">
      <c r="G834" s="30"/>
    </row>
    <row r="835" ht="15">
      <c r="G835" s="30"/>
    </row>
    <row r="836" ht="15">
      <c r="G836" s="30"/>
    </row>
    <row r="837" ht="15">
      <c r="G837" s="30"/>
    </row>
    <row r="838" ht="15">
      <c r="G838" s="30"/>
    </row>
    <row r="839" ht="15">
      <c r="G839" s="30"/>
    </row>
    <row r="840" ht="15">
      <c r="G840" s="30"/>
    </row>
    <row r="841" ht="15">
      <c r="G841" s="30"/>
    </row>
    <row r="842" ht="15">
      <c r="G842" s="30"/>
    </row>
    <row r="843" ht="15">
      <c r="G843" s="30"/>
    </row>
    <row r="844" ht="15">
      <c r="G844" s="30"/>
    </row>
    <row r="845" ht="15">
      <c r="G845" s="30"/>
    </row>
    <row r="846" ht="15">
      <c r="G846" s="30"/>
    </row>
    <row r="847" ht="15">
      <c r="G847" s="30"/>
    </row>
    <row r="848" ht="15">
      <c r="G848" s="30"/>
    </row>
    <row r="849" ht="15">
      <c r="G849" s="30"/>
    </row>
    <row r="850" ht="15">
      <c r="G850" s="30"/>
    </row>
    <row r="851" ht="15">
      <c r="G851" s="30"/>
    </row>
    <row r="852" ht="15">
      <c r="G852" s="30"/>
    </row>
    <row r="853" ht="15">
      <c r="G853" s="30"/>
    </row>
    <row r="854" ht="15">
      <c r="G854" s="30"/>
    </row>
    <row r="855" ht="15">
      <c r="G855" s="30"/>
    </row>
    <row r="856" ht="15">
      <c r="G856" s="30"/>
    </row>
    <row r="857" ht="15">
      <c r="G857" s="30"/>
    </row>
    <row r="858" ht="15">
      <c r="G858" s="30"/>
    </row>
    <row r="859" ht="15">
      <c r="G859" s="30"/>
    </row>
    <row r="860" ht="15">
      <c r="G860" s="30"/>
    </row>
    <row r="861" ht="15">
      <c r="G861" s="30"/>
    </row>
    <row r="862" ht="15">
      <c r="G862" s="30"/>
    </row>
    <row r="863" ht="15">
      <c r="G863" s="30"/>
    </row>
    <row r="864" ht="15">
      <c r="G864" s="30"/>
    </row>
    <row r="865" ht="15">
      <c r="G865" s="30"/>
    </row>
    <row r="866" ht="15">
      <c r="G866" s="30"/>
    </row>
    <row r="867" ht="15">
      <c r="G867" s="30"/>
    </row>
    <row r="868" ht="15">
      <c r="G868" s="30"/>
    </row>
    <row r="869" ht="15">
      <c r="G869" s="30"/>
    </row>
    <row r="870" ht="15">
      <c r="G870" s="30"/>
    </row>
    <row r="871" ht="15">
      <c r="G871" s="30"/>
    </row>
    <row r="872" ht="15">
      <c r="G872" s="30"/>
    </row>
    <row r="873" ht="15">
      <c r="G873" s="30"/>
    </row>
    <row r="874" ht="15">
      <c r="G874" s="30"/>
    </row>
    <row r="875" ht="15">
      <c r="G875" s="30"/>
    </row>
    <row r="876" ht="15">
      <c r="G876" s="30"/>
    </row>
    <row r="877" ht="15">
      <c r="G877" s="30"/>
    </row>
    <row r="878" ht="15">
      <c r="G878" s="30"/>
    </row>
    <row r="879" ht="15">
      <c r="G879" s="30"/>
    </row>
    <row r="880" ht="15">
      <c r="G880" s="30"/>
    </row>
    <row r="881" ht="15">
      <c r="G881" s="30"/>
    </row>
    <row r="882" ht="15">
      <c r="G882" s="30"/>
    </row>
    <row r="883" ht="15">
      <c r="G883" s="30"/>
    </row>
    <row r="884" ht="15">
      <c r="G884" s="30"/>
    </row>
    <row r="885" ht="15">
      <c r="G885" s="30"/>
    </row>
    <row r="886" ht="15">
      <c r="G886" s="30"/>
    </row>
    <row r="887" ht="15">
      <c r="G887" s="30"/>
    </row>
    <row r="888" ht="15">
      <c r="G888" s="30"/>
    </row>
    <row r="889" ht="15">
      <c r="G889" s="30"/>
    </row>
    <row r="890" ht="15">
      <c r="G890" s="30"/>
    </row>
    <row r="891" ht="15">
      <c r="G891" s="30"/>
    </row>
    <row r="892" ht="15">
      <c r="G892" s="30"/>
    </row>
    <row r="893" ht="15">
      <c r="G893" s="30"/>
    </row>
    <row r="894" ht="15">
      <c r="G894" s="30"/>
    </row>
    <row r="895" ht="15">
      <c r="G895" s="30"/>
    </row>
    <row r="896" ht="15">
      <c r="G896" s="30"/>
    </row>
    <row r="897" ht="15">
      <c r="G897" s="30"/>
    </row>
    <row r="898" ht="15">
      <c r="G898" s="30"/>
    </row>
    <row r="899" ht="15">
      <c r="G899" s="30"/>
    </row>
    <row r="900" ht="15">
      <c r="G900" s="30"/>
    </row>
    <row r="901" ht="15">
      <c r="G901" s="30"/>
    </row>
    <row r="902" ht="15">
      <c r="G902" s="30"/>
    </row>
    <row r="903" ht="15">
      <c r="G903" s="30"/>
    </row>
    <row r="904" ht="15">
      <c r="G904" s="30"/>
    </row>
    <row r="905" ht="15">
      <c r="G905" s="30"/>
    </row>
    <row r="906" ht="15">
      <c r="G906" s="30"/>
    </row>
    <row r="907" ht="15">
      <c r="G907" s="30"/>
    </row>
    <row r="908" ht="15">
      <c r="G908" s="30"/>
    </row>
    <row r="909" ht="15">
      <c r="G909" s="30"/>
    </row>
    <row r="910" ht="15">
      <c r="G910" s="30"/>
    </row>
    <row r="911" ht="15">
      <c r="G911" s="30"/>
    </row>
    <row r="912" ht="15">
      <c r="G912" s="30"/>
    </row>
    <row r="913" ht="15">
      <c r="G913" s="30"/>
    </row>
    <row r="914" ht="15">
      <c r="G914" s="30"/>
    </row>
    <row r="915" ht="15">
      <c r="G915" s="30"/>
    </row>
    <row r="916" ht="15">
      <c r="G916" s="30"/>
    </row>
    <row r="917" ht="15">
      <c r="G917" s="30"/>
    </row>
    <row r="918" ht="15">
      <c r="G918" s="30"/>
    </row>
    <row r="919" ht="15">
      <c r="G919" s="30"/>
    </row>
    <row r="920" ht="15">
      <c r="G920" s="30"/>
    </row>
    <row r="921" ht="15">
      <c r="G921" s="30"/>
    </row>
    <row r="922" ht="15">
      <c r="G922" s="30"/>
    </row>
    <row r="923" ht="15">
      <c r="G923" s="30"/>
    </row>
    <row r="924" ht="15">
      <c r="G924" s="30"/>
    </row>
    <row r="925" ht="15">
      <c r="G925" s="30"/>
    </row>
    <row r="926" ht="15">
      <c r="G926" s="30"/>
    </row>
    <row r="927" ht="15">
      <c r="G927" s="30"/>
    </row>
    <row r="928" ht="15">
      <c r="G928" s="30"/>
    </row>
    <row r="929" ht="15">
      <c r="G929" s="30"/>
    </row>
    <row r="930" ht="15">
      <c r="G930" s="30"/>
    </row>
    <row r="931" ht="15">
      <c r="G931" s="30"/>
    </row>
    <row r="932" ht="15">
      <c r="G932" s="30"/>
    </row>
    <row r="933" ht="15">
      <c r="G933" s="30"/>
    </row>
    <row r="934" ht="15">
      <c r="G934" s="30"/>
    </row>
  </sheetData>
  <sheetProtection/>
  <autoFilter ref="A5:N417"/>
  <mergeCells count="4">
    <mergeCell ref="A2:E2"/>
    <mergeCell ref="A3:E3"/>
    <mergeCell ref="H3:I3"/>
    <mergeCell ref="A417:B417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103</v>
      </c>
      <c r="B1" s="7"/>
      <c r="C1" s="7"/>
      <c r="D1" s="2"/>
    </row>
    <row r="2" spans="1:5" ht="28.5" customHeight="1">
      <c r="A2" s="75" t="s">
        <v>96</v>
      </c>
      <c r="B2" s="75"/>
      <c r="C2" s="75"/>
      <c r="D2" s="75"/>
      <c r="E2" s="76"/>
    </row>
    <row r="3" spans="1:5" ht="28.5" customHeight="1">
      <c r="A3" s="73" t="s">
        <v>190</v>
      </c>
      <c r="B3" s="73"/>
      <c r="C3" s="73"/>
      <c r="D3" s="73"/>
      <c r="E3" s="73"/>
    </row>
    <row r="5" spans="1:6" s="1" customFormat="1" ht="38.25">
      <c r="A5" s="10" t="s">
        <v>104</v>
      </c>
      <c r="B5" s="11" t="s">
        <v>100</v>
      </c>
      <c r="C5" s="20" t="s">
        <v>88</v>
      </c>
      <c r="D5" s="20" t="s">
        <v>89</v>
      </c>
      <c r="E5" s="22" t="s">
        <v>87</v>
      </c>
      <c r="F5" s="21" t="s">
        <v>101</v>
      </c>
    </row>
    <row r="6" spans="1:6" s="1" customFormat="1" ht="15" customHeight="1">
      <c r="A6" s="14"/>
      <c r="B6" s="29"/>
      <c r="C6" s="29"/>
      <c r="D6" s="29"/>
      <c r="E6" s="29"/>
      <c r="F6" s="29"/>
    </row>
    <row r="7" spans="1:6" ht="15" customHeight="1">
      <c r="A7" s="77" t="s">
        <v>102</v>
      </c>
      <c r="B7" s="77"/>
      <c r="C7" s="19"/>
      <c r="D7" s="19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60">
      <selection activeCell="C32" sqref="C32"/>
    </sheetView>
  </sheetViews>
  <sheetFormatPr defaultColWidth="9.140625" defaultRowHeight="15"/>
  <cols>
    <col min="1" max="1" width="6.28125" style="58" customWidth="1"/>
    <col min="2" max="2" width="16.421875" style="59" customWidth="1"/>
    <col min="3" max="3" width="14.7109375" style="60" customWidth="1"/>
    <col min="4" max="4" width="26.140625" style="34" customWidth="1"/>
    <col min="5" max="5" width="78.8515625" style="34" customWidth="1"/>
    <col min="6" max="6" width="12.140625" style="56" customWidth="1"/>
    <col min="7" max="16384" width="9.140625" style="34" customWidth="1"/>
  </cols>
  <sheetData>
    <row r="1" spans="1:3" ht="15.75" customHeight="1">
      <c r="A1" s="53" t="s">
        <v>103</v>
      </c>
      <c r="B1" s="54"/>
      <c r="C1" s="54"/>
    </row>
    <row r="2" spans="1:3" ht="15.75" customHeight="1">
      <c r="A2" s="57"/>
      <c r="B2" s="54"/>
      <c r="C2" s="58"/>
    </row>
    <row r="3" spans="1:3" ht="15.75" customHeight="1">
      <c r="A3" s="57"/>
      <c r="B3" s="54"/>
      <c r="C3" s="58"/>
    </row>
    <row r="4" spans="1:5" ht="26.25" customHeight="1">
      <c r="A4" s="78" t="s">
        <v>91</v>
      </c>
      <c r="B4" s="78"/>
      <c r="C4" s="78"/>
      <c r="D4" s="78"/>
      <c r="E4" s="79"/>
    </row>
    <row r="5" spans="1:5" ht="24" customHeight="1">
      <c r="A5" s="73" t="s">
        <v>190</v>
      </c>
      <c r="B5" s="73"/>
      <c r="C5" s="73"/>
      <c r="D5" s="73"/>
      <c r="E5" s="73"/>
    </row>
    <row r="6" ht="16.5" customHeight="1"/>
    <row r="7" spans="1:8" s="62" customFormat="1" ht="51">
      <c r="A7" s="22" t="s">
        <v>104</v>
      </c>
      <c r="B7" s="11" t="s">
        <v>100</v>
      </c>
      <c r="C7" s="20" t="s">
        <v>97</v>
      </c>
      <c r="D7" s="20" t="s">
        <v>98</v>
      </c>
      <c r="E7" s="22" t="s">
        <v>87</v>
      </c>
      <c r="F7" s="83" t="s">
        <v>101</v>
      </c>
      <c r="G7" s="61"/>
      <c r="H7" s="61"/>
    </row>
    <row r="8" spans="1:6" ht="15" customHeight="1">
      <c r="A8" s="44">
        <v>1</v>
      </c>
      <c r="B8" s="51">
        <v>43839</v>
      </c>
      <c r="C8" s="37">
        <v>241</v>
      </c>
      <c r="D8" s="37" t="s">
        <v>364</v>
      </c>
      <c r="E8" s="37" t="s">
        <v>196</v>
      </c>
      <c r="F8" s="37">
        <v>634.19</v>
      </c>
    </row>
    <row r="9" spans="1:6" ht="15" customHeight="1">
      <c r="A9" s="44">
        <v>2</v>
      </c>
      <c r="B9" s="51">
        <v>43839</v>
      </c>
      <c r="C9" s="37">
        <v>243</v>
      </c>
      <c r="D9" s="37" t="s">
        <v>392</v>
      </c>
      <c r="E9" s="37" t="s">
        <v>196</v>
      </c>
      <c r="F9" s="37">
        <v>266.98</v>
      </c>
    </row>
    <row r="10" spans="1:6" ht="15" customHeight="1">
      <c r="A10" s="44">
        <v>3</v>
      </c>
      <c r="B10" s="51">
        <v>43839</v>
      </c>
      <c r="C10" s="37">
        <v>245</v>
      </c>
      <c r="D10" s="37" t="s">
        <v>365</v>
      </c>
      <c r="E10" s="37" t="s">
        <v>196</v>
      </c>
      <c r="F10" s="37">
        <v>189.79</v>
      </c>
    </row>
    <row r="11" spans="1:6" ht="15" customHeight="1">
      <c r="A11" s="44">
        <v>4</v>
      </c>
      <c r="B11" s="51">
        <v>43839</v>
      </c>
      <c r="C11" s="37">
        <v>247</v>
      </c>
      <c r="D11" s="37" t="s">
        <v>366</v>
      </c>
      <c r="E11" s="37" t="s">
        <v>196</v>
      </c>
      <c r="F11" s="37">
        <v>49.8</v>
      </c>
    </row>
    <row r="12" spans="1:6" ht="15" customHeight="1">
      <c r="A12" s="44">
        <v>5</v>
      </c>
      <c r="B12" s="51">
        <v>43839</v>
      </c>
      <c r="C12" s="37">
        <v>249</v>
      </c>
      <c r="D12" s="37" t="s">
        <v>367</v>
      </c>
      <c r="E12" s="37" t="s">
        <v>196</v>
      </c>
      <c r="F12" s="37">
        <v>75.15</v>
      </c>
    </row>
    <row r="13" spans="1:6" ht="15" customHeight="1">
      <c r="A13" s="44">
        <v>6</v>
      </c>
      <c r="B13" s="51">
        <v>43839</v>
      </c>
      <c r="C13" s="37">
        <v>251</v>
      </c>
      <c r="D13" s="37" t="s">
        <v>368</v>
      </c>
      <c r="E13" s="37" t="s">
        <v>196</v>
      </c>
      <c r="F13" s="37">
        <v>108.83</v>
      </c>
    </row>
    <row r="14" spans="1:6" ht="15" customHeight="1">
      <c r="A14" s="44">
        <v>7</v>
      </c>
      <c r="B14" s="51">
        <v>43839</v>
      </c>
      <c r="C14" s="37">
        <v>253</v>
      </c>
      <c r="D14" s="37" t="s">
        <v>369</v>
      </c>
      <c r="E14" s="37" t="s">
        <v>196</v>
      </c>
      <c r="F14" s="37">
        <v>133.1</v>
      </c>
    </row>
    <row r="15" spans="1:6" ht="15" customHeight="1">
      <c r="A15" s="44">
        <v>8</v>
      </c>
      <c r="B15" s="51">
        <v>43839</v>
      </c>
      <c r="C15" s="37">
        <v>255</v>
      </c>
      <c r="D15" s="37" t="s">
        <v>370</v>
      </c>
      <c r="E15" s="37" t="s">
        <v>196</v>
      </c>
      <c r="F15" s="37">
        <v>157.69</v>
      </c>
    </row>
    <row r="16" spans="1:6" ht="15" customHeight="1">
      <c r="A16" s="44">
        <v>9</v>
      </c>
      <c r="B16" s="51">
        <v>43839</v>
      </c>
      <c r="C16" s="37">
        <v>257</v>
      </c>
      <c r="D16" s="37" t="s">
        <v>371</v>
      </c>
      <c r="E16" s="37" t="s">
        <v>196</v>
      </c>
      <c r="F16" s="37">
        <v>402.12</v>
      </c>
    </row>
    <row r="17" spans="1:6" ht="15" customHeight="1">
      <c r="A17" s="44">
        <v>10</v>
      </c>
      <c r="B17" s="51">
        <v>43839</v>
      </c>
      <c r="C17" s="37">
        <v>259</v>
      </c>
      <c r="D17" s="37" t="s">
        <v>372</v>
      </c>
      <c r="E17" s="37" t="s">
        <v>197</v>
      </c>
      <c r="F17" s="37">
        <v>77.67</v>
      </c>
    </row>
    <row r="18" spans="1:6" ht="15" customHeight="1">
      <c r="A18" s="44">
        <v>11</v>
      </c>
      <c r="B18" s="51">
        <v>43839</v>
      </c>
      <c r="C18" s="37">
        <v>261</v>
      </c>
      <c r="D18" s="37" t="s">
        <v>373</v>
      </c>
      <c r="E18" s="37" t="s">
        <v>198</v>
      </c>
      <c r="F18" s="37">
        <v>16.13</v>
      </c>
    </row>
    <row r="19" spans="1:6" ht="15" customHeight="1">
      <c r="A19" s="44">
        <v>12</v>
      </c>
      <c r="B19" s="51">
        <v>43839</v>
      </c>
      <c r="C19" s="37">
        <v>263</v>
      </c>
      <c r="D19" s="37" t="s">
        <v>373</v>
      </c>
      <c r="E19" s="37" t="s">
        <v>199</v>
      </c>
      <c r="F19" s="37">
        <v>1206.99</v>
      </c>
    </row>
    <row r="20" spans="1:6" ht="15" customHeight="1">
      <c r="A20" s="44">
        <v>13</v>
      </c>
      <c r="B20" s="51">
        <v>43839</v>
      </c>
      <c r="C20" s="37">
        <v>265</v>
      </c>
      <c r="D20" s="37" t="s">
        <v>373</v>
      </c>
      <c r="E20" s="37" t="s">
        <v>200</v>
      </c>
      <c r="F20" s="37">
        <v>224.08</v>
      </c>
    </row>
    <row r="21" spans="1:6" ht="15" customHeight="1">
      <c r="A21" s="44">
        <v>14</v>
      </c>
      <c r="B21" s="51">
        <v>43839</v>
      </c>
      <c r="C21" s="37">
        <v>267</v>
      </c>
      <c r="D21" s="37" t="s">
        <v>374</v>
      </c>
      <c r="E21" s="37" t="s">
        <v>201</v>
      </c>
      <c r="F21" s="37">
        <v>650.16</v>
      </c>
    </row>
    <row r="22" spans="1:6" ht="15" customHeight="1">
      <c r="A22" s="44">
        <v>15</v>
      </c>
      <c r="B22" s="51">
        <v>43839</v>
      </c>
      <c r="C22" s="37">
        <v>269</v>
      </c>
      <c r="D22" s="37" t="s">
        <v>202</v>
      </c>
      <c r="E22" s="37" t="s">
        <v>201</v>
      </c>
      <c r="F22" s="37">
        <v>264.01</v>
      </c>
    </row>
    <row r="23" spans="1:6" ht="15" customHeight="1">
      <c r="A23" s="44">
        <v>16</v>
      </c>
      <c r="B23" s="51">
        <v>43839</v>
      </c>
      <c r="C23" s="37">
        <v>271</v>
      </c>
      <c r="D23" s="37" t="s">
        <v>375</v>
      </c>
      <c r="E23" s="37" t="s">
        <v>201</v>
      </c>
      <c r="F23" s="37">
        <v>703.24</v>
      </c>
    </row>
    <row r="24" spans="1:6" ht="15" customHeight="1">
      <c r="A24" s="44">
        <v>17</v>
      </c>
      <c r="B24" s="51">
        <v>43839</v>
      </c>
      <c r="C24" s="37">
        <v>273</v>
      </c>
      <c r="D24" s="37" t="s">
        <v>364</v>
      </c>
      <c r="E24" s="37" t="s">
        <v>201</v>
      </c>
      <c r="F24" s="37">
        <v>430.78</v>
      </c>
    </row>
    <row r="25" spans="1:6" ht="15" customHeight="1">
      <c r="A25" s="44">
        <v>18</v>
      </c>
      <c r="B25" s="51">
        <v>43839</v>
      </c>
      <c r="C25" s="37">
        <v>275</v>
      </c>
      <c r="D25" s="37" t="s">
        <v>376</v>
      </c>
      <c r="E25" s="37" t="s">
        <v>201</v>
      </c>
      <c r="F25" s="37">
        <v>196.52</v>
      </c>
    </row>
    <row r="26" spans="1:6" ht="15" customHeight="1">
      <c r="A26" s="44">
        <v>19</v>
      </c>
      <c r="B26" s="51">
        <v>43839</v>
      </c>
      <c r="C26" s="37">
        <v>277</v>
      </c>
      <c r="D26" s="37" t="s">
        <v>377</v>
      </c>
      <c r="E26" s="37" t="s">
        <v>201</v>
      </c>
      <c r="F26" s="37">
        <v>313.65</v>
      </c>
    </row>
    <row r="27" spans="1:6" ht="15" customHeight="1">
      <c r="A27" s="44">
        <v>20</v>
      </c>
      <c r="B27" s="51">
        <v>43839</v>
      </c>
      <c r="C27" s="37">
        <v>279</v>
      </c>
      <c r="D27" s="37" t="s">
        <v>378</v>
      </c>
      <c r="E27" s="37" t="s">
        <v>201</v>
      </c>
      <c r="F27" s="37">
        <v>290.32</v>
      </c>
    </row>
    <row r="28" spans="1:6" ht="15" customHeight="1">
      <c r="A28" s="44">
        <v>21</v>
      </c>
      <c r="B28" s="51">
        <v>43839</v>
      </c>
      <c r="C28" s="37">
        <v>281</v>
      </c>
      <c r="D28" s="37" t="s">
        <v>379</v>
      </c>
      <c r="E28" s="37" t="s">
        <v>201</v>
      </c>
      <c r="F28" s="37">
        <v>226.11</v>
      </c>
    </row>
    <row r="29" spans="1:6" ht="15" customHeight="1">
      <c r="A29" s="44">
        <v>22</v>
      </c>
      <c r="B29" s="51">
        <v>43839</v>
      </c>
      <c r="C29" s="37">
        <v>283</v>
      </c>
      <c r="D29" s="37" t="s">
        <v>380</v>
      </c>
      <c r="E29" s="37" t="s">
        <v>201</v>
      </c>
      <c r="F29" s="37">
        <v>895.38</v>
      </c>
    </row>
    <row r="30" spans="1:6" ht="15" customHeight="1">
      <c r="A30" s="44">
        <v>23</v>
      </c>
      <c r="B30" s="51">
        <v>43839</v>
      </c>
      <c r="C30" s="37">
        <v>285</v>
      </c>
      <c r="D30" s="37" t="s">
        <v>381</v>
      </c>
      <c r="E30" s="37" t="s">
        <v>201</v>
      </c>
      <c r="F30" s="37">
        <v>569.2</v>
      </c>
    </row>
    <row r="31" spans="1:6" ht="15" customHeight="1">
      <c r="A31" s="44">
        <v>24</v>
      </c>
      <c r="B31" s="51">
        <v>43839</v>
      </c>
      <c r="C31" s="37">
        <v>287</v>
      </c>
      <c r="D31" s="37" t="s">
        <v>382</v>
      </c>
      <c r="E31" s="37" t="s">
        <v>201</v>
      </c>
      <c r="F31" s="37">
        <v>89.26</v>
      </c>
    </row>
    <row r="32" spans="1:6" ht="15" customHeight="1">
      <c r="A32" s="44">
        <v>25</v>
      </c>
      <c r="B32" s="51">
        <v>43839</v>
      </c>
      <c r="C32" s="37">
        <v>289</v>
      </c>
      <c r="D32" s="37" t="s">
        <v>383</v>
      </c>
      <c r="E32" s="37" t="s">
        <v>201</v>
      </c>
      <c r="F32" s="37">
        <v>259.16</v>
      </c>
    </row>
    <row r="33" spans="1:6" ht="15" customHeight="1">
      <c r="A33" s="44">
        <v>26</v>
      </c>
      <c r="B33" s="51">
        <v>43839</v>
      </c>
      <c r="C33" s="37">
        <v>291</v>
      </c>
      <c r="D33" s="37" t="s">
        <v>384</v>
      </c>
      <c r="E33" s="37" t="s">
        <v>201</v>
      </c>
      <c r="F33" s="37">
        <v>358.9</v>
      </c>
    </row>
    <row r="34" spans="1:6" ht="15" customHeight="1">
      <c r="A34" s="44">
        <v>27</v>
      </c>
      <c r="B34" s="51">
        <v>43839</v>
      </c>
      <c r="C34" s="37">
        <v>293</v>
      </c>
      <c r="D34" s="37" t="s">
        <v>367</v>
      </c>
      <c r="E34" s="37" t="s">
        <v>201</v>
      </c>
      <c r="F34" s="37">
        <v>263.05</v>
      </c>
    </row>
    <row r="35" spans="1:6" ht="15" customHeight="1">
      <c r="A35" s="44">
        <v>28</v>
      </c>
      <c r="B35" s="51">
        <v>43839</v>
      </c>
      <c r="C35" s="37">
        <v>295</v>
      </c>
      <c r="D35" s="37" t="s">
        <v>385</v>
      </c>
      <c r="E35" s="37" t="s">
        <v>201</v>
      </c>
      <c r="F35" s="37">
        <v>127.31</v>
      </c>
    </row>
    <row r="36" spans="1:6" ht="15" customHeight="1">
      <c r="A36" s="44">
        <v>29</v>
      </c>
      <c r="B36" s="51">
        <v>43839</v>
      </c>
      <c r="C36" s="37">
        <v>297</v>
      </c>
      <c r="D36" s="37" t="s">
        <v>368</v>
      </c>
      <c r="E36" s="37" t="s">
        <v>201</v>
      </c>
      <c r="F36" s="37">
        <v>317.41</v>
      </c>
    </row>
    <row r="37" spans="1:6" ht="15" customHeight="1">
      <c r="A37" s="44">
        <v>30</v>
      </c>
      <c r="B37" s="51">
        <v>43839</v>
      </c>
      <c r="C37" s="37">
        <v>299</v>
      </c>
      <c r="D37" s="37" t="s">
        <v>386</v>
      </c>
      <c r="E37" s="37" t="s">
        <v>201</v>
      </c>
      <c r="F37" s="37">
        <v>145.94</v>
      </c>
    </row>
    <row r="38" spans="1:6" ht="15" customHeight="1">
      <c r="A38" s="44">
        <v>31</v>
      </c>
      <c r="B38" s="51">
        <v>43839</v>
      </c>
      <c r="C38" s="37">
        <v>301</v>
      </c>
      <c r="D38" s="37" t="s">
        <v>371</v>
      </c>
      <c r="E38" s="37" t="s">
        <v>201</v>
      </c>
      <c r="F38" s="37">
        <v>141.87</v>
      </c>
    </row>
    <row r="39" spans="1:6" ht="15" customHeight="1">
      <c r="A39" s="44">
        <v>32</v>
      </c>
      <c r="B39" s="51">
        <v>43839</v>
      </c>
      <c r="C39" s="37">
        <v>303</v>
      </c>
      <c r="D39" s="37" t="s">
        <v>387</v>
      </c>
      <c r="E39" s="37" t="s">
        <v>201</v>
      </c>
      <c r="F39" s="37">
        <v>195.11</v>
      </c>
    </row>
    <row r="40" spans="1:6" ht="15" customHeight="1">
      <c r="A40" s="44">
        <v>33</v>
      </c>
      <c r="B40" s="51">
        <v>43839</v>
      </c>
      <c r="C40" s="37">
        <v>305</v>
      </c>
      <c r="D40" s="37" t="s">
        <v>373</v>
      </c>
      <c r="E40" s="37" t="s">
        <v>203</v>
      </c>
      <c r="F40" s="37">
        <v>3852.25</v>
      </c>
    </row>
    <row r="41" spans="1:6" ht="15" customHeight="1">
      <c r="A41" s="44">
        <v>34</v>
      </c>
      <c r="B41" s="51">
        <v>43839</v>
      </c>
      <c r="C41" s="37">
        <v>307</v>
      </c>
      <c r="D41" s="37" t="s">
        <v>372</v>
      </c>
      <c r="E41" s="37" t="s">
        <v>204</v>
      </c>
      <c r="F41" s="37">
        <v>247.57</v>
      </c>
    </row>
    <row r="42" spans="1:6" ht="15" customHeight="1">
      <c r="A42" s="44">
        <v>35</v>
      </c>
      <c r="B42" s="51">
        <v>43839</v>
      </c>
      <c r="C42" s="37">
        <v>309</v>
      </c>
      <c r="D42" s="37" t="s">
        <v>373</v>
      </c>
      <c r="E42" s="37" t="s">
        <v>205</v>
      </c>
      <c r="F42" s="37">
        <v>715.14</v>
      </c>
    </row>
    <row r="43" spans="1:6" ht="15" customHeight="1">
      <c r="A43" s="44">
        <v>36</v>
      </c>
      <c r="B43" s="51">
        <v>43839</v>
      </c>
      <c r="C43" s="37">
        <v>311</v>
      </c>
      <c r="D43" s="37" t="s">
        <v>373</v>
      </c>
      <c r="E43" s="37" t="s">
        <v>206</v>
      </c>
      <c r="F43" s="37">
        <v>48.7</v>
      </c>
    </row>
    <row r="44" spans="1:6" ht="15" customHeight="1">
      <c r="A44" s="44">
        <v>37</v>
      </c>
      <c r="B44" s="51">
        <v>43839</v>
      </c>
      <c r="C44" s="37">
        <v>242</v>
      </c>
      <c r="D44" s="37" t="s">
        <v>364</v>
      </c>
      <c r="E44" s="37" t="s">
        <v>207</v>
      </c>
      <c r="F44" s="37">
        <v>3415.81</v>
      </c>
    </row>
    <row r="45" spans="1:6" ht="15" customHeight="1">
      <c r="A45" s="44">
        <v>38</v>
      </c>
      <c r="B45" s="51">
        <v>43839</v>
      </c>
      <c r="C45" s="37">
        <v>244</v>
      </c>
      <c r="D45" s="37" t="s">
        <v>392</v>
      </c>
      <c r="E45" s="37" t="s">
        <v>207</v>
      </c>
      <c r="F45" s="37">
        <v>1438.02</v>
      </c>
    </row>
    <row r="46" spans="1:6" ht="15" customHeight="1">
      <c r="A46" s="44">
        <v>39</v>
      </c>
      <c r="B46" s="51">
        <v>43839</v>
      </c>
      <c r="C46" s="37">
        <v>246</v>
      </c>
      <c r="D46" s="37" t="s">
        <v>365</v>
      </c>
      <c r="E46" s="37" t="s">
        <v>207</v>
      </c>
      <c r="F46" s="37">
        <v>1022.21</v>
      </c>
    </row>
    <row r="47" spans="1:6" ht="15" customHeight="1">
      <c r="A47" s="44">
        <v>40</v>
      </c>
      <c r="B47" s="51">
        <v>43839</v>
      </c>
      <c r="C47" s="37">
        <v>248</v>
      </c>
      <c r="D47" s="37" t="s">
        <v>366</v>
      </c>
      <c r="E47" s="37" t="s">
        <v>207</v>
      </c>
      <c r="F47" s="37">
        <v>268.2</v>
      </c>
    </row>
    <row r="48" spans="1:6" ht="15" customHeight="1">
      <c r="A48" s="44">
        <v>41</v>
      </c>
      <c r="B48" s="51">
        <v>43839</v>
      </c>
      <c r="C48" s="37">
        <v>250</v>
      </c>
      <c r="D48" s="37" t="s">
        <v>367</v>
      </c>
      <c r="E48" s="37" t="s">
        <v>207</v>
      </c>
      <c r="F48" s="37">
        <v>404.85</v>
      </c>
    </row>
    <row r="49" spans="1:6" ht="15" customHeight="1">
      <c r="A49" s="44">
        <v>42</v>
      </c>
      <c r="B49" s="51">
        <v>43839</v>
      </c>
      <c r="C49" s="37">
        <v>252</v>
      </c>
      <c r="D49" s="37" t="s">
        <v>368</v>
      </c>
      <c r="E49" s="37" t="s">
        <v>207</v>
      </c>
      <c r="F49" s="37">
        <v>586.17</v>
      </c>
    </row>
    <row r="50" spans="1:6" ht="15" customHeight="1">
      <c r="A50" s="44">
        <v>43</v>
      </c>
      <c r="B50" s="51">
        <v>43839</v>
      </c>
      <c r="C50" s="37">
        <v>254</v>
      </c>
      <c r="D50" s="37" t="s">
        <v>369</v>
      </c>
      <c r="E50" s="37" t="s">
        <v>207</v>
      </c>
      <c r="F50" s="37">
        <v>716.9</v>
      </c>
    </row>
    <row r="51" spans="1:6" ht="15" customHeight="1">
      <c r="A51" s="44">
        <v>44</v>
      </c>
      <c r="B51" s="51">
        <v>43839</v>
      </c>
      <c r="C51" s="37">
        <v>256</v>
      </c>
      <c r="D51" s="37" t="s">
        <v>370</v>
      </c>
      <c r="E51" s="37" t="s">
        <v>207</v>
      </c>
      <c r="F51" s="37">
        <v>849.31</v>
      </c>
    </row>
    <row r="52" spans="1:6" ht="15" customHeight="1">
      <c r="A52" s="44">
        <v>45</v>
      </c>
      <c r="B52" s="51">
        <v>43839</v>
      </c>
      <c r="C52" s="37">
        <v>258</v>
      </c>
      <c r="D52" s="37" t="s">
        <v>371</v>
      </c>
      <c r="E52" s="37" t="s">
        <v>207</v>
      </c>
      <c r="F52" s="37">
        <v>2165.88</v>
      </c>
    </row>
    <row r="53" spans="1:6" ht="15" customHeight="1">
      <c r="A53" s="44">
        <v>46</v>
      </c>
      <c r="B53" s="51">
        <v>43839</v>
      </c>
      <c r="C53" s="37">
        <v>260</v>
      </c>
      <c r="D53" s="37" t="s">
        <v>372</v>
      </c>
      <c r="E53" s="37" t="s">
        <v>208</v>
      </c>
      <c r="F53" s="37">
        <v>418.33</v>
      </c>
    </row>
    <row r="54" spans="1:6" ht="15" customHeight="1">
      <c r="A54" s="44">
        <v>47</v>
      </c>
      <c r="B54" s="51">
        <v>43839</v>
      </c>
      <c r="C54" s="37">
        <v>262</v>
      </c>
      <c r="D54" s="37" t="s">
        <v>373</v>
      </c>
      <c r="E54" s="37" t="s">
        <v>209</v>
      </c>
      <c r="F54" s="37">
        <v>86.87</v>
      </c>
    </row>
    <row r="55" spans="1:6" ht="15" customHeight="1">
      <c r="A55" s="44">
        <v>48</v>
      </c>
      <c r="B55" s="51">
        <v>43839</v>
      </c>
      <c r="C55" s="37">
        <v>264</v>
      </c>
      <c r="D55" s="37" t="s">
        <v>373</v>
      </c>
      <c r="E55" s="37" t="s">
        <v>210</v>
      </c>
      <c r="F55" s="37">
        <v>6501.01</v>
      </c>
    </row>
    <row r="56" spans="1:6" ht="15" customHeight="1">
      <c r="A56" s="44">
        <v>49</v>
      </c>
      <c r="B56" s="51">
        <v>43839</v>
      </c>
      <c r="C56" s="37">
        <v>266</v>
      </c>
      <c r="D56" s="37" t="s">
        <v>373</v>
      </c>
      <c r="E56" s="37" t="s">
        <v>211</v>
      </c>
      <c r="F56" s="37">
        <v>1206.92</v>
      </c>
    </row>
    <row r="57" spans="1:6" ht="15" customHeight="1">
      <c r="A57" s="44">
        <v>50</v>
      </c>
      <c r="B57" s="51">
        <v>43839</v>
      </c>
      <c r="C57" s="37">
        <v>268</v>
      </c>
      <c r="D57" s="37" t="s">
        <v>374</v>
      </c>
      <c r="E57" s="37" t="s">
        <v>212</v>
      </c>
      <c r="F57" s="37">
        <v>3501.84</v>
      </c>
    </row>
    <row r="58" spans="1:6" ht="15" customHeight="1">
      <c r="A58" s="44">
        <v>51</v>
      </c>
      <c r="B58" s="51">
        <v>43839</v>
      </c>
      <c r="C58" s="37">
        <v>270</v>
      </c>
      <c r="D58" s="37" t="s">
        <v>202</v>
      </c>
      <c r="E58" s="37" t="s">
        <v>212</v>
      </c>
      <c r="F58" s="37">
        <v>1421.99</v>
      </c>
    </row>
    <row r="59" spans="1:6" ht="15" customHeight="1">
      <c r="A59" s="44">
        <v>52</v>
      </c>
      <c r="B59" s="51">
        <v>43839</v>
      </c>
      <c r="C59" s="37">
        <v>272</v>
      </c>
      <c r="D59" s="37" t="s">
        <v>375</v>
      </c>
      <c r="E59" s="37" t="s">
        <v>212</v>
      </c>
      <c r="F59" s="37">
        <v>3787.76</v>
      </c>
    </row>
    <row r="60" spans="1:6" ht="15" customHeight="1">
      <c r="A60" s="44">
        <v>53</v>
      </c>
      <c r="B60" s="51">
        <v>43839</v>
      </c>
      <c r="C60" s="37">
        <v>274</v>
      </c>
      <c r="D60" s="37" t="s">
        <v>364</v>
      </c>
      <c r="E60" s="37" t="s">
        <v>212</v>
      </c>
      <c r="F60" s="37">
        <v>2320.22</v>
      </c>
    </row>
    <row r="61" spans="1:6" ht="15" customHeight="1">
      <c r="A61" s="44">
        <v>54</v>
      </c>
      <c r="B61" s="51">
        <v>43839</v>
      </c>
      <c r="C61" s="37">
        <v>276</v>
      </c>
      <c r="D61" s="37" t="s">
        <v>376</v>
      </c>
      <c r="E61" s="37" t="s">
        <v>212</v>
      </c>
      <c r="F61" s="37">
        <v>1058.48</v>
      </c>
    </row>
    <row r="62" spans="1:6" ht="15" customHeight="1">
      <c r="A62" s="44">
        <v>55</v>
      </c>
      <c r="B62" s="51">
        <v>43839</v>
      </c>
      <c r="C62" s="37">
        <v>278</v>
      </c>
      <c r="D62" s="37" t="s">
        <v>377</v>
      </c>
      <c r="E62" s="37" t="s">
        <v>212</v>
      </c>
      <c r="F62" s="37">
        <v>1689.35</v>
      </c>
    </row>
    <row r="63" spans="1:6" ht="15" customHeight="1">
      <c r="A63" s="44">
        <v>56</v>
      </c>
      <c r="B63" s="51">
        <v>43839</v>
      </c>
      <c r="C63" s="37">
        <v>280</v>
      </c>
      <c r="D63" s="37" t="s">
        <v>378</v>
      </c>
      <c r="E63" s="37" t="s">
        <v>212</v>
      </c>
      <c r="F63" s="37">
        <v>1563.68</v>
      </c>
    </row>
    <row r="64" spans="1:6" ht="15" customHeight="1">
      <c r="A64" s="44">
        <v>57</v>
      </c>
      <c r="B64" s="51">
        <v>43839</v>
      </c>
      <c r="C64" s="37">
        <v>282</v>
      </c>
      <c r="D64" s="37" t="s">
        <v>379</v>
      </c>
      <c r="E64" s="37" t="s">
        <v>212</v>
      </c>
      <c r="F64" s="37">
        <v>1217.89</v>
      </c>
    </row>
    <row r="65" spans="1:6" ht="15" customHeight="1">
      <c r="A65" s="44">
        <v>58</v>
      </c>
      <c r="B65" s="51">
        <v>43839</v>
      </c>
      <c r="C65" s="37">
        <v>284</v>
      </c>
      <c r="D65" s="37" t="s">
        <v>380</v>
      </c>
      <c r="E65" s="37" t="s">
        <v>212</v>
      </c>
      <c r="F65" s="37">
        <v>4822.62</v>
      </c>
    </row>
    <row r="66" spans="1:6" ht="15" customHeight="1">
      <c r="A66" s="44">
        <v>59</v>
      </c>
      <c r="B66" s="51">
        <v>43839</v>
      </c>
      <c r="C66" s="37">
        <v>286</v>
      </c>
      <c r="D66" s="37" t="s">
        <v>381</v>
      </c>
      <c r="E66" s="37" t="s">
        <v>212</v>
      </c>
      <c r="F66" s="37">
        <v>3065.8</v>
      </c>
    </row>
    <row r="67" spans="1:6" ht="15" customHeight="1">
      <c r="A67" s="44">
        <v>60</v>
      </c>
      <c r="B67" s="51">
        <v>43839</v>
      </c>
      <c r="C67" s="37">
        <v>288</v>
      </c>
      <c r="D67" s="37" t="s">
        <v>382</v>
      </c>
      <c r="E67" s="37" t="s">
        <v>212</v>
      </c>
      <c r="F67" s="37">
        <v>480.74</v>
      </c>
    </row>
    <row r="68" spans="1:6" ht="15" customHeight="1">
      <c r="A68" s="44">
        <v>61</v>
      </c>
      <c r="B68" s="51">
        <v>43839</v>
      </c>
      <c r="C68" s="37">
        <v>290</v>
      </c>
      <c r="D68" s="37" t="s">
        <v>383</v>
      </c>
      <c r="E68" s="37" t="s">
        <v>212</v>
      </c>
      <c r="F68" s="37">
        <v>1395.84</v>
      </c>
    </row>
    <row r="69" spans="1:6" ht="15" customHeight="1">
      <c r="A69" s="44">
        <v>62</v>
      </c>
      <c r="B69" s="51">
        <v>43839</v>
      </c>
      <c r="C69" s="37">
        <v>292</v>
      </c>
      <c r="D69" s="37" t="s">
        <v>384</v>
      </c>
      <c r="E69" s="37" t="s">
        <v>212</v>
      </c>
      <c r="F69" s="37">
        <v>1933.1</v>
      </c>
    </row>
    <row r="70" spans="1:6" ht="15" customHeight="1">
      <c r="A70" s="44">
        <v>63</v>
      </c>
      <c r="B70" s="51">
        <v>43839</v>
      </c>
      <c r="C70" s="37">
        <v>294</v>
      </c>
      <c r="D70" s="37" t="s">
        <v>367</v>
      </c>
      <c r="E70" s="37" t="s">
        <v>212</v>
      </c>
      <c r="F70" s="37">
        <v>1416.95</v>
      </c>
    </row>
    <row r="71" spans="1:6" ht="15" customHeight="1">
      <c r="A71" s="44">
        <v>64</v>
      </c>
      <c r="B71" s="51">
        <v>43839</v>
      </c>
      <c r="C71" s="37">
        <v>296</v>
      </c>
      <c r="D71" s="37" t="s">
        <v>385</v>
      </c>
      <c r="E71" s="37" t="s">
        <v>212</v>
      </c>
      <c r="F71" s="37">
        <v>685.69</v>
      </c>
    </row>
    <row r="72" spans="1:6" ht="15" customHeight="1">
      <c r="A72" s="44">
        <v>65</v>
      </c>
      <c r="B72" s="51">
        <v>43839</v>
      </c>
      <c r="C72" s="37">
        <v>298</v>
      </c>
      <c r="D72" s="37" t="s">
        <v>368</v>
      </c>
      <c r="E72" s="37" t="s">
        <v>212</v>
      </c>
      <c r="F72" s="37">
        <v>1709.59</v>
      </c>
    </row>
    <row r="73" spans="1:6" ht="15" customHeight="1">
      <c r="A73" s="44">
        <v>66</v>
      </c>
      <c r="B73" s="51">
        <v>43839</v>
      </c>
      <c r="C73" s="37">
        <v>300</v>
      </c>
      <c r="D73" s="37" t="s">
        <v>386</v>
      </c>
      <c r="E73" s="37" t="s">
        <v>212</v>
      </c>
      <c r="F73" s="37">
        <v>786.06</v>
      </c>
    </row>
    <row r="74" spans="1:6" ht="15" customHeight="1">
      <c r="A74" s="44">
        <v>67</v>
      </c>
      <c r="B74" s="51">
        <v>43839</v>
      </c>
      <c r="C74" s="37">
        <v>302</v>
      </c>
      <c r="D74" s="37" t="s">
        <v>371</v>
      </c>
      <c r="E74" s="37" t="s">
        <v>212</v>
      </c>
      <c r="F74" s="37">
        <v>764.13</v>
      </c>
    </row>
    <row r="75" spans="1:6" ht="15" customHeight="1">
      <c r="A75" s="44">
        <v>68</v>
      </c>
      <c r="B75" s="51">
        <v>43839</v>
      </c>
      <c r="C75" s="37">
        <v>304</v>
      </c>
      <c r="D75" s="37" t="s">
        <v>387</v>
      </c>
      <c r="E75" s="37" t="s">
        <v>212</v>
      </c>
      <c r="F75" s="37">
        <v>1050.89</v>
      </c>
    </row>
    <row r="76" spans="1:6" ht="15" customHeight="1">
      <c r="A76" s="44">
        <v>69</v>
      </c>
      <c r="B76" s="51">
        <v>43839</v>
      </c>
      <c r="C76" s="37">
        <v>306</v>
      </c>
      <c r="D76" s="37" t="s">
        <v>373</v>
      </c>
      <c r="E76" s="37" t="s">
        <v>213</v>
      </c>
      <c r="F76" s="37">
        <v>20748.75</v>
      </c>
    </row>
    <row r="77" spans="1:6" ht="15" customHeight="1">
      <c r="A77" s="44">
        <v>70</v>
      </c>
      <c r="B77" s="51">
        <v>43839</v>
      </c>
      <c r="C77" s="37">
        <v>308</v>
      </c>
      <c r="D77" s="37" t="s">
        <v>372</v>
      </c>
      <c r="E77" s="37" t="s">
        <v>214</v>
      </c>
      <c r="F77" s="37">
        <v>1333.43</v>
      </c>
    </row>
    <row r="78" spans="1:6" ht="15" customHeight="1">
      <c r="A78" s="44">
        <v>71</v>
      </c>
      <c r="B78" s="51">
        <v>43839</v>
      </c>
      <c r="C78" s="37">
        <v>310</v>
      </c>
      <c r="D78" s="37" t="s">
        <v>373</v>
      </c>
      <c r="E78" s="37" t="s">
        <v>215</v>
      </c>
      <c r="F78" s="37">
        <v>3851.86</v>
      </c>
    </row>
    <row r="79" spans="1:6" ht="15" customHeight="1">
      <c r="A79" s="44">
        <v>72</v>
      </c>
      <c r="B79" s="51">
        <v>43839</v>
      </c>
      <c r="C79" s="37">
        <v>312</v>
      </c>
      <c r="D79" s="37" t="s">
        <v>373</v>
      </c>
      <c r="E79" s="37" t="s">
        <v>216</v>
      </c>
      <c r="F79" s="37">
        <v>262.3</v>
      </c>
    </row>
    <row r="80" spans="1:6" ht="15" customHeight="1">
      <c r="A80" s="44">
        <v>73</v>
      </c>
      <c r="B80" s="51">
        <v>43839</v>
      </c>
      <c r="C80" s="37">
        <v>144</v>
      </c>
      <c r="D80" s="37" t="s">
        <v>388</v>
      </c>
      <c r="E80" s="37" t="s">
        <v>217</v>
      </c>
      <c r="F80" s="37">
        <v>440.6</v>
      </c>
    </row>
    <row r="81" spans="1:6" ht="15" customHeight="1">
      <c r="A81" s="44">
        <v>74</v>
      </c>
      <c r="B81" s="51">
        <v>43839</v>
      </c>
      <c r="C81" s="37">
        <v>146</v>
      </c>
      <c r="D81" s="37" t="s">
        <v>413</v>
      </c>
      <c r="E81" s="37" t="s">
        <v>217</v>
      </c>
      <c r="F81" s="37">
        <v>387.28</v>
      </c>
    </row>
    <row r="82" spans="1:6" ht="15" customHeight="1">
      <c r="A82" s="44">
        <v>75</v>
      </c>
      <c r="B82" s="51">
        <v>43839</v>
      </c>
      <c r="C82" s="37">
        <v>148</v>
      </c>
      <c r="D82" s="37" t="s">
        <v>389</v>
      </c>
      <c r="E82" s="37" t="s">
        <v>217</v>
      </c>
      <c r="F82" s="37">
        <v>355.71</v>
      </c>
    </row>
    <row r="83" spans="1:6" ht="15" customHeight="1">
      <c r="A83" s="44">
        <v>76</v>
      </c>
      <c r="B83" s="51">
        <v>43839</v>
      </c>
      <c r="C83" s="37">
        <v>150</v>
      </c>
      <c r="D83" s="37" t="s">
        <v>366</v>
      </c>
      <c r="E83" s="37" t="s">
        <v>217</v>
      </c>
      <c r="F83" s="37">
        <v>400.4</v>
      </c>
    </row>
    <row r="84" spans="1:6" ht="15" customHeight="1">
      <c r="A84" s="44">
        <v>77</v>
      </c>
      <c r="B84" s="51">
        <v>43839</v>
      </c>
      <c r="C84" s="37">
        <v>152</v>
      </c>
      <c r="D84" s="37" t="s">
        <v>364</v>
      </c>
      <c r="E84" s="37" t="s">
        <v>217</v>
      </c>
      <c r="F84" s="37">
        <v>489.45</v>
      </c>
    </row>
    <row r="85" spans="1:6" ht="15" customHeight="1">
      <c r="A85" s="44">
        <v>78</v>
      </c>
      <c r="B85" s="51">
        <v>43839</v>
      </c>
      <c r="C85" s="37">
        <v>154</v>
      </c>
      <c r="D85" s="37" t="s">
        <v>390</v>
      </c>
      <c r="E85" s="37" t="s">
        <v>217</v>
      </c>
      <c r="F85" s="37">
        <v>611.02</v>
      </c>
    </row>
    <row r="86" spans="1:6" ht="15" customHeight="1">
      <c r="A86" s="44">
        <v>79</v>
      </c>
      <c r="B86" s="51">
        <v>43839</v>
      </c>
      <c r="C86" s="37">
        <v>156</v>
      </c>
      <c r="D86" s="37" t="s">
        <v>385</v>
      </c>
      <c r="E86" s="37" t="s">
        <v>217</v>
      </c>
      <c r="F86" s="37">
        <v>102.34</v>
      </c>
    </row>
    <row r="87" spans="1:6" ht="15" customHeight="1">
      <c r="A87" s="44">
        <v>80</v>
      </c>
      <c r="B87" s="51">
        <v>43839</v>
      </c>
      <c r="C87" s="37">
        <v>158</v>
      </c>
      <c r="D87" s="37" t="s">
        <v>391</v>
      </c>
      <c r="E87" s="37" t="s">
        <v>217</v>
      </c>
      <c r="F87" s="37">
        <v>369.33</v>
      </c>
    </row>
    <row r="88" spans="1:6" ht="15" customHeight="1">
      <c r="A88" s="44">
        <v>81</v>
      </c>
      <c r="B88" s="51">
        <v>43839</v>
      </c>
      <c r="C88" s="37">
        <v>160</v>
      </c>
      <c r="D88" s="37" t="s">
        <v>371</v>
      </c>
      <c r="E88" s="37" t="s">
        <v>217</v>
      </c>
      <c r="F88" s="37">
        <v>423.31</v>
      </c>
    </row>
    <row r="89" spans="1:6" ht="15" customHeight="1">
      <c r="A89" s="44">
        <v>82</v>
      </c>
      <c r="B89" s="51">
        <v>43839</v>
      </c>
      <c r="C89" s="37">
        <v>162</v>
      </c>
      <c r="D89" s="37" t="s">
        <v>368</v>
      </c>
      <c r="E89" s="37" t="s">
        <v>217</v>
      </c>
      <c r="F89" s="37">
        <v>380.22</v>
      </c>
    </row>
    <row r="90" spans="1:6" ht="15" customHeight="1">
      <c r="A90" s="44">
        <v>83</v>
      </c>
      <c r="B90" s="51">
        <v>43839</v>
      </c>
      <c r="C90" s="37">
        <v>164</v>
      </c>
      <c r="D90" s="37" t="s">
        <v>392</v>
      </c>
      <c r="E90" s="37" t="s">
        <v>217</v>
      </c>
      <c r="F90" s="37">
        <v>185.15</v>
      </c>
    </row>
    <row r="91" spans="1:6" ht="15" customHeight="1">
      <c r="A91" s="44">
        <v>84</v>
      </c>
      <c r="B91" s="51">
        <v>43839</v>
      </c>
      <c r="C91" s="37">
        <v>166</v>
      </c>
      <c r="D91" s="37" t="s">
        <v>386</v>
      </c>
      <c r="E91" s="37" t="s">
        <v>217</v>
      </c>
      <c r="F91" s="37">
        <v>193.8</v>
      </c>
    </row>
    <row r="92" spans="1:6" ht="15" customHeight="1">
      <c r="A92" s="44">
        <v>85</v>
      </c>
      <c r="B92" s="51">
        <v>43839</v>
      </c>
      <c r="C92" s="37">
        <v>168</v>
      </c>
      <c r="D92" s="37" t="s">
        <v>393</v>
      </c>
      <c r="E92" s="37" t="s">
        <v>217</v>
      </c>
      <c r="F92" s="37">
        <v>220.06</v>
      </c>
    </row>
    <row r="93" spans="1:6" ht="15" customHeight="1">
      <c r="A93" s="44">
        <v>86</v>
      </c>
      <c r="B93" s="51">
        <v>43839</v>
      </c>
      <c r="C93" s="37">
        <v>170</v>
      </c>
      <c r="D93" s="37" t="s">
        <v>394</v>
      </c>
      <c r="E93" s="37" t="s">
        <v>217</v>
      </c>
      <c r="F93" s="37">
        <v>134.7</v>
      </c>
    </row>
    <row r="94" spans="1:6" ht="15" customHeight="1">
      <c r="A94" s="44">
        <v>87</v>
      </c>
      <c r="B94" s="51">
        <v>43839</v>
      </c>
      <c r="C94" s="37">
        <v>172</v>
      </c>
      <c r="D94" s="37" t="s">
        <v>395</v>
      </c>
      <c r="E94" s="37" t="s">
        <v>217</v>
      </c>
      <c r="F94" s="37">
        <v>57.5</v>
      </c>
    </row>
    <row r="95" spans="1:6" ht="15" customHeight="1">
      <c r="A95" s="44">
        <v>88</v>
      </c>
      <c r="B95" s="51">
        <v>43839</v>
      </c>
      <c r="C95" s="37">
        <v>174</v>
      </c>
      <c r="D95" s="37" t="s">
        <v>396</v>
      </c>
      <c r="E95" s="37" t="s">
        <v>217</v>
      </c>
      <c r="F95" s="37">
        <v>134.7</v>
      </c>
    </row>
    <row r="96" spans="1:6" ht="15" customHeight="1">
      <c r="A96" s="44">
        <v>89</v>
      </c>
      <c r="B96" s="51">
        <v>43839</v>
      </c>
      <c r="C96" s="37">
        <v>176</v>
      </c>
      <c r="D96" s="37" t="s">
        <v>397</v>
      </c>
      <c r="E96" s="37" t="s">
        <v>217</v>
      </c>
      <c r="F96" s="37">
        <v>306.71</v>
      </c>
    </row>
    <row r="97" spans="1:6" ht="15" customHeight="1">
      <c r="A97" s="44">
        <v>90</v>
      </c>
      <c r="B97" s="51">
        <v>43839</v>
      </c>
      <c r="C97" s="37">
        <v>178</v>
      </c>
      <c r="D97" s="37" t="s">
        <v>398</v>
      </c>
      <c r="E97" s="37" t="s">
        <v>217</v>
      </c>
      <c r="F97" s="37">
        <v>92.89</v>
      </c>
    </row>
    <row r="98" spans="1:6" ht="15" customHeight="1">
      <c r="A98" s="44">
        <v>91</v>
      </c>
      <c r="B98" s="51">
        <v>43839</v>
      </c>
      <c r="C98" s="37">
        <v>180</v>
      </c>
      <c r="D98" s="37" t="s">
        <v>399</v>
      </c>
      <c r="E98" s="37" t="s">
        <v>217</v>
      </c>
      <c r="F98" s="37">
        <v>213.98</v>
      </c>
    </row>
    <row r="99" spans="1:6" ht="15" customHeight="1">
      <c r="A99" s="44">
        <v>92</v>
      </c>
      <c r="B99" s="51">
        <v>43839</v>
      </c>
      <c r="C99" s="37">
        <v>182</v>
      </c>
      <c r="D99" s="37" t="s">
        <v>400</v>
      </c>
      <c r="E99" s="37" t="s">
        <v>217</v>
      </c>
      <c r="F99" s="37">
        <v>59.26</v>
      </c>
    </row>
    <row r="100" spans="1:6" ht="15" customHeight="1">
      <c r="A100" s="44">
        <v>93</v>
      </c>
      <c r="B100" s="51">
        <v>43839</v>
      </c>
      <c r="C100" s="37">
        <v>184</v>
      </c>
      <c r="D100" s="37" t="s">
        <v>414</v>
      </c>
      <c r="E100" s="37" t="s">
        <v>217</v>
      </c>
      <c r="F100" s="37">
        <v>240.24</v>
      </c>
    </row>
    <row r="101" spans="1:6" ht="15" customHeight="1">
      <c r="A101" s="44">
        <v>94</v>
      </c>
      <c r="B101" s="51">
        <v>43839</v>
      </c>
      <c r="C101" s="37">
        <v>186</v>
      </c>
      <c r="D101" s="37" t="s">
        <v>401</v>
      </c>
      <c r="E101" s="37" t="s">
        <v>217</v>
      </c>
      <c r="F101" s="37">
        <v>111.31</v>
      </c>
    </row>
    <row r="102" spans="1:6" ht="15" customHeight="1">
      <c r="A102" s="44">
        <v>95</v>
      </c>
      <c r="B102" s="51">
        <v>43839</v>
      </c>
      <c r="C102" s="37">
        <v>188</v>
      </c>
      <c r="D102" s="37" t="s">
        <v>402</v>
      </c>
      <c r="E102" s="37" t="s">
        <v>217</v>
      </c>
      <c r="F102" s="37">
        <v>89.69</v>
      </c>
    </row>
    <row r="103" spans="1:6" ht="15" customHeight="1">
      <c r="A103" s="44">
        <v>96</v>
      </c>
      <c r="B103" s="51">
        <v>43839</v>
      </c>
      <c r="C103" s="37">
        <v>190</v>
      </c>
      <c r="D103" s="37" t="s">
        <v>370</v>
      </c>
      <c r="E103" s="37" t="s">
        <v>217</v>
      </c>
      <c r="F103" s="37">
        <v>435.48</v>
      </c>
    </row>
    <row r="104" spans="1:6" ht="15" customHeight="1">
      <c r="A104" s="44">
        <v>97</v>
      </c>
      <c r="B104" s="51">
        <v>43839</v>
      </c>
      <c r="C104" s="37">
        <v>192</v>
      </c>
      <c r="D104" s="37" t="s">
        <v>403</v>
      </c>
      <c r="E104" s="37" t="s">
        <v>217</v>
      </c>
      <c r="F104" s="37">
        <v>190.59</v>
      </c>
    </row>
    <row r="105" spans="1:6" ht="15" customHeight="1">
      <c r="A105" s="44">
        <v>98</v>
      </c>
      <c r="B105" s="51">
        <v>43839</v>
      </c>
      <c r="C105" s="37">
        <v>194</v>
      </c>
      <c r="D105" s="37" t="s">
        <v>404</v>
      </c>
      <c r="E105" s="37" t="s">
        <v>217</v>
      </c>
      <c r="F105" s="37">
        <v>218.62</v>
      </c>
    </row>
    <row r="106" spans="1:6" ht="15" customHeight="1">
      <c r="A106" s="44">
        <v>99</v>
      </c>
      <c r="B106" s="51">
        <v>43839</v>
      </c>
      <c r="C106" s="37">
        <v>196</v>
      </c>
      <c r="D106" s="37" t="s">
        <v>405</v>
      </c>
      <c r="E106" s="37" t="s">
        <v>217</v>
      </c>
      <c r="F106" s="37">
        <v>138.38</v>
      </c>
    </row>
    <row r="107" spans="1:6" ht="15" customHeight="1">
      <c r="A107" s="44">
        <v>100</v>
      </c>
      <c r="B107" s="51">
        <v>43839</v>
      </c>
      <c r="C107" s="37">
        <v>198</v>
      </c>
      <c r="D107" s="37" t="s">
        <v>373</v>
      </c>
      <c r="E107" s="37" t="s">
        <v>218</v>
      </c>
      <c r="F107" s="37">
        <v>4510.47</v>
      </c>
    </row>
    <row r="108" spans="1:6" ht="15" customHeight="1">
      <c r="A108" s="44">
        <v>101</v>
      </c>
      <c r="B108" s="51">
        <v>43839</v>
      </c>
      <c r="C108" s="37">
        <v>200</v>
      </c>
      <c r="D108" s="37" t="s">
        <v>373</v>
      </c>
      <c r="E108" s="37" t="s">
        <v>219</v>
      </c>
      <c r="F108" s="37">
        <v>64.38</v>
      </c>
    </row>
    <row r="109" spans="1:6" ht="15" customHeight="1">
      <c r="A109" s="44">
        <v>102</v>
      </c>
      <c r="B109" s="51">
        <v>43839</v>
      </c>
      <c r="C109" s="37">
        <v>202</v>
      </c>
      <c r="D109" s="37" t="s">
        <v>372</v>
      </c>
      <c r="E109" s="37" t="s">
        <v>220</v>
      </c>
      <c r="F109" s="37">
        <v>289.89</v>
      </c>
    </row>
    <row r="110" spans="1:6" ht="15" customHeight="1">
      <c r="A110" s="44">
        <v>103</v>
      </c>
      <c r="B110" s="51">
        <v>43839</v>
      </c>
      <c r="C110" s="37">
        <v>204</v>
      </c>
      <c r="D110" s="37" t="s">
        <v>373</v>
      </c>
      <c r="E110" s="37" t="s">
        <v>221</v>
      </c>
      <c r="F110" s="37">
        <v>837.96</v>
      </c>
    </row>
    <row r="111" spans="1:6" ht="15" customHeight="1">
      <c r="A111" s="44">
        <v>104</v>
      </c>
      <c r="B111" s="51">
        <v>43839</v>
      </c>
      <c r="C111" s="37">
        <v>206</v>
      </c>
      <c r="D111" s="37" t="s">
        <v>406</v>
      </c>
      <c r="E111" s="37" t="s">
        <v>217</v>
      </c>
      <c r="F111" s="37">
        <v>386.47</v>
      </c>
    </row>
    <row r="112" spans="1:6" ht="15" customHeight="1">
      <c r="A112" s="44">
        <v>105</v>
      </c>
      <c r="B112" s="51">
        <v>43839</v>
      </c>
      <c r="C112" s="37">
        <v>208</v>
      </c>
      <c r="D112" s="37" t="s">
        <v>407</v>
      </c>
      <c r="E112" s="37" t="s">
        <v>217</v>
      </c>
      <c r="F112" s="37">
        <v>100.26</v>
      </c>
    </row>
    <row r="113" spans="1:6" ht="15" customHeight="1">
      <c r="A113" s="44">
        <v>106</v>
      </c>
      <c r="B113" s="51">
        <v>43839</v>
      </c>
      <c r="C113" s="37">
        <v>210</v>
      </c>
      <c r="D113" s="37" t="s">
        <v>408</v>
      </c>
      <c r="E113" s="37" t="s">
        <v>217</v>
      </c>
      <c r="F113" s="37">
        <v>66.95</v>
      </c>
    </row>
    <row r="114" spans="1:6" ht="15" customHeight="1">
      <c r="A114" s="44">
        <v>107</v>
      </c>
      <c r="B114" s="51">
        <v>43839</v>
      </c>
      <c r="C114" s="37">
        <v>145</v>
      </c>
      <c r="D114" s="37" t="s">
        <v>388</v>
      </c>
      <c r="E114" s="37" t="s">
        <v>222</v>
      </c>
      <c r="F114" s="37">
        <v>2310.4</v>
      </c>
    </row>
    <row r="115" spans="1:6" ht="15" customHeight="1">
      <c r="A115" s="44">
        <v>108</v>
      </c>
      <c r="B115" s="51">
        <v>43839</v>
      </c>
      <c r="C115" s="37">
        <v>147</v>
      </c>
      <c r="D115" s="37" t="s">
        <v>413</v>
      </c>
      <c r="E115" s="37" t="s">
        <v>222</v>
      </c>
      <c r="F115" s="37">
        <v>2030.72</v>
      </c>
    </row>
    <row r="116" spans="1:6" ht="15" customHeight="1">
      <c r="A116" s="44">
        <v>109</v>
      </c>
      <c r="B116" s="51">
        <v>43839</v>
      </c>
      <c r="C116" s="37">
        <v>149</v>
      </c>
      <c r="D116" s="37" t="s">
        <v>389</v>
      </c>
      <c r="E116" s="37" t="s">
        <v>222</v>
      </c>
      <c r="F116" s="37">
        <v>1865.29</v>
      </c>
    </row>
    <row r="117" spans="1:6" ht="15" customHeight="1">
      <c r="A117" s="44">
        <v>110</v>
      </c>
      <c r="B117" s="51">
        <v>43839</v>
      </c>
      <c r="C117" s="37">
        <v>151</v>
      </c>
      <c r="D117" s="37" t="s">
        <v>366</v>
      </c>
      <c r="E117" s="37" t="s">
        <v>222</v>
      </c>
      <c r="F117" s="37">
        <v>2099.6</v>
      </c>
    </row>
    <row r="118" spans="1:6" ht="15" customHeight="1">
      <c r="A118" s="44">
        <v>111</v>
      </c>
      <c r="B118" s="51">
        <v>43839</v>
      </c>
      <c r="C118" s="37">
        <v>153</v>
      </c>
      <c r="D118" s="37" t="s">
        <v>364</v>
      </c>
      <c r="E118" s="37" t="s">
        <v>222</v>
      </c>
      <c r="F118" s="37">
        <v>2566.55</v>
      </c>
    </row>
    <row r="119" spans="1:6" ht="15" customHeight="1">
      <c r="A119" s="44">
        <v>112</v>
      </c>
      <c r="B119" s="51">
        <v>43839</v>
      </c>
      <c r="C119" s="37">
        <v>155</v>
      </c>
      <c r="D119" s="37" t="s">
        <v>390</v>
      </c>
      <c r="E119" s="37" t="s">
        <v>222</v>
      </c>
      <c r="F119" s="37">
        <v>3203.98</v>
      </c>
    </row>
    <row r="120" spans="1:6" ht="15" customHeight="1">
      <c r="A120" s="44">
        <v>113</v>
      </c>
      <c r="B120" s="51">
        <v>43839</v>
      </c>
      <c r="C120" s="37">
        <v>157</v>
      </c>
      <c r="D120" s="37" t="s">
        <v>385</v>
      </c>
      <c r="E120" s="37" t="s">
        <v>222</v>
      </c>
      <c r="F120" s="37">
        <v>536.66</v>
      </c>
    </row>
    <row r="121" spans="1:6" ht="15" customHeight="1">
      <c r="A121" s="44">
        <v>114</v>
      </c>
      <c r="B121" s="51">
        <v>43839</v>
      </c>
      <c r="C121" s="37">
        <v>159</v>
      </c>
      <c r="D121" s="37" t="s">
        <v>391</v>
      </c>
      <c r="E121" s="37" t="s">
        <v>222</v>
      </c>
      <c r="F121" s="37">
        <v>1936.67</v>
      </c>
    </row>
    <row r="122" spans="1:6" ht="15" customHeight="1">
      <c r="A122" s="44">
        <v>115</v>
      </c>
      <c r="B122" s="51">
        <v>43839</v>
      </c>
      <c r="C122" s="37">
        <v>161</v>
      </c>
      <c r="D122" s="37" t="s">
        <v>371</v>
      </c>
      <c r="E122" s="37" t="s">
        <v>222</v>
      </c>
      <c r="F122" s="37">
        <v>2219.69</v>
      </c>
    </row>
    <row r="123" spans="1:6" ht="15" customHeight="1">
      <c r="A123" s="44">
        <v>116</v>
      </c>
      <c r="B123" s="51">
        <v>43839</v>
      </c>
      <c r="C123" s="37">
        <v>163</v>
      </c>
      <c r="D123" s="37" t="s">
        <v>368</v>
      </c>
      <c r="E123" s="37" t="s">
        <v>222</v>
      </c>
      <c r="F123" s="37">
        <v>1993.78</v>
      </c>
    </row>
    <row r="124" spans="1:6" ht="15" customHeight="1">
      <c r="A124" s="44">
        <v>117</v>
      </c>
      <c r="B124" s="51">
        <v>43839</v>
      </c>
      <c r="C124" s="37">
        <v>165</v>
      </c>
      <c r="D124" s="37" t="s">
        <v>392</v>
      </c>
      <c r="E124" s="37" t="s">
        <v>222</v>
      </c>
      <c r="F124" s="37">
        <v>970.85</v>
      </c>
    </row>
    <row r="125" spans="1:6" ht="15" customHeight="1">
      <c r="A125" s="44">
        <v>118</v>
      </c>
      <c r="B125" s="51">
        <v>43839</v>
      </c>
      <c r="C125" s="37">
        <v>167</v>
      </c>
      <c r="D125" s="37" t="s">
        <v>386</v>
      </c>
      <c r="E125" s="37" t="s">
        <v>222</v>
      </c>
      <c r="F125" s="37">
        <v>1016.2</v>
      </c>
    </row>
    <row r="126" spans="1:6" ht="15" customHeight="1">
      <c r="A126" s="44">
        <v>119</v>
      </c>
      <c r="B126" s="51">
        <v>43839</v>
      </c>
      <c r="C126" s="37">
        <v>169</v>
      </c>
      <c r="D126" s="37" t="s">
        <v>393</v>
      </c>
      <c r="E126" s="37" t="s">
        <v>222</v>
      </c>
      <c r="F126" s="37">
        <v>1153.94</v>
      </c>
    </row>
    <row r="127" spans="1:6" ht="15" customHeight="1">
      <c r="A127" s="44">
        <v>120</v>
      </c>
      <c r="B127" s="51">
        <v>43839</v>
      </c>
      <c r="C127" s="37">
        <v>171</v>
      </c>
      <c r="D127" s="37" t="s">
        <v>394</v>
      </c>
      <c r="E127" s="37" t="s">
        <v>222</v>
      </c>
      <c r="F127" s="37">
        <v>706.3</v>
      </c>
    </row>
    <row r="128" spans="1:6" ht="15" customHeight="1">
      <c r="A128" s="44">
        <v>121</v>
      </c>
      <c r="B128" s="51">
        <v>43839</v>
      </c>
      <c r="C128" s="37">
        <v>173</v>
      </c>
      <c r="D128" s="37" t="s">
        <v>395</v>
      </c>
      <c r="E128" s="37" t="s">
        <v>222</v>
      </c>
      <c r="F128" s="37">
        <v>301.5</v>
      </c>
    </row>
    <row r="129" spans="1:6" ht="15" customHeight="1">
      <c r="A129" s="44">
        <v>122</v>
      </c>
      <c r="B129" s="51">
        <v>43839</v>
      </c>
      <c r="C129" s="37">
        <v>175</v>
      </c>
      <c r="D129" s="37" t="s">
        <v>396</v>
      </c>
      <c r="E129" s="37" t="s">
        <v>222</v>
      </c>
      <c r="F129" s="37">
        <v>706.3</v>
      </c>
    </row>
    <row r="130" spans="1:6" ht="15" customHeight="1">
      <c r="A130" s="44">
        <v>123</v>
      </c>
      <c r="B130" s="51">
        <v>43839</v>
      </c>
      <c r="C130" s="37">
        <v>177</v>
      </c>
      <c r="D130" s="37" t="s">
        <v>397</v>
      </c>
      <c r="E130" s="37" t="s">
        <v>222</v>
      </c>
      <c r="F130" s="37">
        <v>1608.29</v>
      </c>
    </row>
    <row r="131" spans="1:6" ht="15" customHeight="1">
      <c r="A131" s="44">
        <v>124</v>
      </c>
      <c r="B131" s="51">
        <v>43839</v>
      </c>
      <c r="C131" s="37">
        <v>179</v>
      </c>
      <c r="D131" s="37" t="s">
        <v>398</v>
      </c>
      <c r="E131" s="37" t="s">
        <v>222</v>
      </c>
      <c r="F131" s="37">
        <v>487.11</v>
      </c>
    </row>
    <row r="132" spans="1:6" ht="15" customHeight="1">
      <c r="A132" s="44">
        <v>125</v>
      </c>
      <c r="B132" s="51">
        <v>43839</v>
      </c>
      <c r="C132" s="37">
        <v>181</v>
      </c>
      <c r="D132" s="37" t="s">
        <v>399</v>
      </c>
      <c r="E132" s="37" t="s">
        <v>222</v>
      </c>
      <c r="F132" s="37">
        <v>1122.02</v>
      </c>
    </row>
    <row r="133" spans="1:6" ht="15" customHeight="1">
      <c r="A133" s="44">
        <v>126</v>
      </c>
      <c r="B133" s="51">
        <v>43839</v>
      </c>
      <c r="C133" s="37">
        <v>183</v>
      </c>
      <c r="D133" s="37" t="s">
        <v>400</v>
      </c>
      <c r="E133" s="37" t="s">
        <v>222</v>
      </c>
      <c r="F133" s="37">
        <v>310.74</v>
      </c>
    </row>
    <row r="134" spans="1:6" ht="15" customHeight="1">
      <c r="A134" s="44">
        <v>127</v>
      </c>
      <c r="B134" s="51">
        <v>43839</v>
      </c>
      <c r="C134" s="37">
        <v>185</v>
      </c>
      <c r="D134" s="37" t="s">
        <v>414</v>
      </c>
      <c r="E134" s="37" t="s">
        <v>222</v>
      </c>
      <c r="F134" s="37">
        <v>1259.76</v>
      </c>
    </row>
    <row r="135" spans="1:6" ht="15" customHeight="1">
      <c r="A135" s="44">
        <v>128</v>
      </c>
      <c r="B135" s="51">
        <v>43839</v>
      </c>
      <c r="C135" s="37">
        <v>187</v>
      </c>
      <c r="D135" s="37" t="s">
        <v>401</v>
      </c>
      <c r="E135" s="37" t="s">
        <v>222</v>
      </c>
      <c r="F135" s="37">
        <v>583.69</v>
      </c>
    </row>
    <row r="136" spans="1:6" ht="15" customHeight="1">
      <c r="A136" s="44">
        <v>129</v>
      </c>
      <c r="B136" s="51">
        <v>43839</v>
      </c>
      <c r="C136" s="37">
        <v>189</v>
      </c>
      <c r="D136" s="37" t="s">
        <v>402</v>
      </c>
      <c r="E136" s="37" t="s">
        <v>222</v>
      </c>
      <c r="F136" s="37">
        <v>470.31</v>
      </c>
    </row>
    <row r="137" spans="1:6" ht="15" customHeight="1">
      <c r="A137" s="44">
        <v>130</v>
      </c>
      <c r="B137" s="51">
        <v>43839</v>
      </c>
      <c r="C137" s="37">
        <v>191</v>
      </c>
      <c r="D137" s="37" t="s">
        <v>370</v>
      </c>
      <c r="E137" s="37" t="s">
        <v>222</v>
      </c>
      <c r="F137" s="37">
        <v>2283.52</v>
      </c>
    </row>
    <row r="138" spans="1:6" ht="15" customHeight="1">
      <c r="A138" s="44">
        <v>131</v>
      </c>
      <c r="B138" s="51">
        <v>43839</v>
      </c>
      <c r="C138" s="37">
        <v>193</v>
      </c>
      <c r="D138" s="37" t="s">
        <v>403</v>
      </c>
      <c r="E138" s="37" t="s">
        <v>222</v>
      </c>
      <c r="F138" s="37">
        <v>999.41</v>
      </c>
    </row>
    <row r="139" spans="1:6" ht="15" customHeight="1">
      <c r="A139" s="44">
        <v>132</v>
      </c>
      <c r="B139" s="51">
        <v>43839</v>
      </c>
      <c r="C139" s="37">
        <v>195</v>
      </c>
      <c r="D139" s="37" t="s">
        <v>404</v>
      </c>
      <c r="E139" s="37" t="s">
        <v>222</v>
      </c>
      <c r="F139" s="37">
        <v>1146.38</v>
      </c>
    </row>
    <row r="140" spans="1:6" ht="15" customHeight="1">
      <c r="A140" s="44">
        <v>133</v>
      </c>
      <c r="B140" s="51">
        <v>43839</v>
      </c>
      <c r="C140" s="37">
        <v>197</v>
      </c>
      <c r="D140" s="37" t="s">
        <v>405</v>
      </c>
      <c r="E140" s="37" t="s">
        <v>222</v>
      </c>
      <c r="F140" s="37">
        <v>725.62</v>
      </c>
    </row>
    <row r="141" spans="1:6" ht="15" customHeight="1">
      <c r="A141" s="44">
        <v>134</v>
      </c>
      <c r="B141" s="51">
        <v>43839</v>
      </c>
      <c r="C141" s="37">
        <v>199</v>
      </c>
      <c r="D141" s="37" t="s">
        <v>373</v>
      </c>
      <c r="E141" s="37" t="s">
        <v>223</v>
      </c>
      <c r="F141" s="37">
        <v>23651.53</v>
      </c>
    </row>
    <row r="142" spans="1:6" ht="15" customHeight="1">
      <c r="A142" s="44">
        <v>135</v>
      </c>
      <c r="B142" s="51">
        <v>43839</v>
      </c>
      <c r="C142" s="37">
        <v>201</v>
      </c>
      <c r="D142" s="37" t="s">
        <v>373</v>
      </c>
      <c r="E142" s="37" t="s">
        <v>224</v>
      </c>
      <c r="F142" s="37">
        <v>337.62</v>
      </c>
    </row>
    <row r="143" spans="1:6" ht="15" customHeight="1">
      <c r="A143" s="44">
        <v>136</v>
      </c>
      <c r="B143" s="51">
        <v>43839</v>
      </c>
      <c r="C143" s="37">
        <v>203</v>
      </c>
      <c r="D143" s="37" t="s">
        <v>372</v>
      </c>
      <c r="E143" s="37" t="s">
        <v>225</v>
      </c>
      <c r="F143" s="37">
        <v>1520.11</v>
      </c>
    </row>
    <row r="144" spans="1:6" ht="15" customHeight="1">
      <c r="A144" s="44">
        <v>137</v>
      </c>
      <c r="B144" s="51">
        <v>43839</v>
      </c>
      <c r="C144" s="37">
        <v>205</v>
      </c>
      <c r="D144" s="37" t="s">
        <v>373</v>
      </c>
      <c r="E144" s="37" t="s">
        <v>226</v>
      </c>
      <c r="F144" s="37">
        <v>4394.04</v>
      </c>
    </row>
    <row r="145" spans="1:6" ht="15" customHeight="1">
      <c r="A145" s="44">
        <v>138</v>
      </c>
      <c r="B145" s="51">
        <v>43839</v>
      </c>
      <c r="C145" s="37">
        <v>207</v>
      </c>
      <c r="D145" s="37" t="s">
        <v>406</v>
      </c>
      <c r="E145" s="37" t="s">
        <v>222</v>
      </c>
      <c r="F145" s="37">
        <v>2026.53</v>
      </c>
    </row>
    <row r="146" spans="1:6" ht="15" customHeight="1">
      <c r="A146" s="44">
        <v>139</v>
      </c>
      <c r="B146" s="51">
        <v>43839</v>
      </c>
      <c r="C146" s="37">
        <v>209</v>
      </c>
      <c r="D146" s="37" t="s">
        <v>407</v>
      </c>
      <c r="E146" s="37" t="s">
        <v>222</v>
      </c>
      <c r="F146" s="37">
        <v>525.74</v>
      </c>
    </row>
    <row r="147" spans="1:6" ht="15" customHeight="1">
      <c r="A147" s="44">
        <v>140</v>
      </c>
      <c r="B147" s="51">
        <v>43839</v>
      </c>
      <c r="C147" s="37">
        <v>211</v>
      </c>
      <c r="D147" s="37" t="s">
        <v>408</v>
      </c>
      <c r="E147" s="37" t="s">
        <v>222</v>
      </c>
      <c r="F147" s="37">
        <v>351.05</v>
      </c>
    </row>
    <row r="148" spans="1:6" ht="15" customHeight="1">
      <c r="A148" s="44">
        <v>141</v>
      </c>
      <c r="B148" s="51">
        <v>43839</v>
      </c>
      <c r="C148" s="37">
        <v>225</v>
      </c>
      <c r="D148" s="37" t="s">
        <v>409</v>
      </c>
      <c r="E148" s="37" t="s">
        <v>227</v>
      </c>
      <c r="F148" s="37">
        <v>968.5</v>
      </c>
    </row>
    <row r="149" spans="1:6" ht="15" customHeight="1">
      <c r="A149" s="44">
        <v>142</v>
      </c>
      <c r="B149" s="51">
        <v>43839</v>
      </c>
      <c r="C149" s="37">
        <v>227</v>
      </c>
      <c r="D149" s="37" t="s">
        <v>410</v>
      </c>
      <c r="E149" s="37" t="s">
        <v>227</v>
      </c>
      <c r="F149" s="37">
        <v>1474</v>
      </c>
    </row>
    <row r="150" spans="1:6" ht="15" customHeight="1">
      <c r="A150" s="44">
        <v>143</v>
      </c>
      <c r="B150" s="51">
        <v>43839</v>
      </c>
      <c r="C150" s="37">
        <v>229</v>
      </c>
      <c r="D150" s="37" t="s">
        <v>411</v>
      </c>
      <c r="E150" s="37" t="s">
        <v>227</v>
      </c>
      <c r="F150" s="37">
        <v>1511.5</v>
      </c>
    </row>
    <row r="151" spans="1:6" ht="15" customHeight="1">
      <c r="A151" s="44">
        <v>144</v>
      </c>
      <c r="B151" s="51">
        <v>43839</v>
      </c>
      <c r="C151" s="37">
        <v>231</v>
      </c>
      <c r="D151" s="37" t="s">
        <v>412</v>
      </c>
      <c r="E151" s="37" t="s">
        <v>227</v>
      </c>
      <c r="F151" s="37">
        <v>1470</v>
      </c>
    </row>
    <row r="152" spans="1:6" ht="15" customHeight="1">
      <c r="A152" s="44">
        <v>145</v>
      </c>
      <c r="B152" s="51">
        <v>43839</v>
      </c>
      <c r="C152" s="37">
        <v>233</v>
      </c>
      <c r="D152" s="37" t="s">
        <v>373</v>
      </c>
      <c r="E152" s="37" t="s">
        <v>228</v>
      </c>
      <c r="F152" s="37">
        <v>3245.5</v>
      </c>
    </row>
    <row r="153" spans="1:6" ht="15" customHeight="1">
      <c r="A153" s="44">
        <v>146</v>
      </c>
      <c r="B153" s="51">
        <v>43839</v>
      </c>
      <c r="C153" s="37">
        <v>235</v>
      </c>
      <c r="D153" s="37" t="s">
        <v>373</v>
      </c>
      <c r="E153" s="37" t="s">
        <v>229</v>
      </c>
      <c r="F153" s="37">
        <v>602.75</v>
      </c>
    </row>
    <row r="154" spans="1:6" ht="15" customHeight="1">
      <c r="A154" s="44">
        <v>147</v>
      </c>
      <c r="B154" s="51">
        <v>43839</v>
      </c>
      <c r="C154" s="37">
        <v>237</v>
      </c>
      <c r="D154" s="37" t="s">
        <v>372</v>
      </c>
      <c r="E154" s="37" t="s">
        <v>230</v>
      </c>
      <c r="F154" s="37">
        <v>208.75</v>
      </c>
    </row>
    <row r="155" spans="1:6" ht="15" customHeight="1">
      <c r="A155" s="44">
        <v>148</v>
      </c>
      <c r="B155" s="51">
        <v>43839</v>
      </c>
      <c r="C155" s="37">
        <v>239</v>
      </c>
      <c r="D155" s="37" t="s">
        <v>373</v>
      </c>
      <c r="E155" s="37" t="s">
        <v>231</v>
      </c>
      <c r="F155" s="37">
        <v>43.25</v>
      </c>
    </row>
    <row r="156" spans="1:6" ht="15" customHeight="1">
      <c r="A156" s="44">
        <v>149</v>
      </c>
      <c r="B156" s="51">
        <v>43839</v>
      </c>
      <c r="C156" s="37">
        <v>226</v>
      </c>
      <c r="D156" s="37" t="s">
        <v>409</v>
      </c>
      <c r="E156" s="37" t="s">
        <v>240</v>
      </c>
      <c r="F156" s="37">
        <v>2905.5</v>
      </c>
    </row>
    <row r="157" spans="1:6" ht="15" customHeight="1">
      <c r="A157" s="44">
        <v>150</v>
      </c>
      <c r="B157" s="51">
        <v>43839</v>
      </c>
      <c r="C157" s="37">
        <v>228</v>
      </c>
      <c r="D157" s="37" t="s">
        <v>410</v>
      </c>
      <c r="E157" s="37" t="s">
        <v>240</v>
      </c>
      <c r="F157" s="37">
        <v>4422</v>
      </c>
    </row>
    <row r="158" spans="1:6" ht="15" customHeight="1">
      <c r="A158" s="44">
        <v>151</v>
      </c>
      <c r="B158" s="51">
        <v>43839</v>
      </c>
      <c r="C158" s="37">
        <v>230</v>
      </c>
      <c r="D158" s="37" t="s">
        <v>411</v>
      </c>
      <c r="E158" s="37" t="s">
        <v>240</v>
      </c>
      <c r="F158" s="37">
        <v>4534.5</v>
      </c>
    </row>
    <row r="159" spans="1:6" ht="15" customHeight="1">
      <c r="A159" s="44">
        <v>152</v>
      </c>
      <c r="B159" s="51">
        <v>43839</v>
      </c>
      <c r="C159" s="37">
        <v>232</v>
      </c>
      <c r="D159" s="37" t="s">
        <v>412</v>
      </c>
      <c r="E159" s="37" t="s">
        <v>240</v>
      </c>
      <c r="F159" s="37">
        <v>4410</v>
      </c>
    </row>
    <row r="160" spans="1:6" ht="15" customHeight="1">
      <c r="A160" s="44">
        <v>153</v>
      </c>
      <c r="B160" s="51">
        <v>43839</v>
      </c>
      <c r="C160" s="37">
        <v>234</v>
      </c>
      <c r="D160" s="37" t="s">
        <v>373</v>
      </c>
      <c r="E160" s="37" t="s">
        <v>241</v>
      </c>
      <c r="F160" s="37">
        <v>9736.5</v>
      </c>
    </row>
    <row r="161" spans="1:6" ht="15" customHeight="1">
      <c r="A161" s="44">
        <v>154</v>
      </c>
      <c r="B161" s="51">
        <v>43839</v>
      </c>
      <c r="C161" s="37">
        <v>236</v>
      </c>
      <c r="D161" s="37" t="s">
        <v>373</v>
      </c>
      <c r="E161" s="37" t="s">
        <v>242</v>
      </c>
      <c r="F161" s="37">
        <v>1808.25</v>
      </c>
    </row>
    <row r="162" spans="1:6" ht="15" customHeight="1">
      <c r="A162" s="44">
        <v>155</v>
      </c>
      <c r="B162" s="51">
        <v>43839</v>
      </c>
      <c r="C162" s="37">
        <v>238</v>
      </c>
      <c r="D162" s="37" t="s">
        <v>372</v>
      </c>
      <c r="E162" s="37" t="s">
        <v>243</v>
      </c>
      <c r="F162" s="37">
        <v>626.25</v>
      </c>
    </row>
    <row r="163" spans="1:6" ht="15" customHeight="1">
      <c r="A163" s="44">
        <v>156</v>
      </c>
      <c r="B163" s="51">
        <v>43839</v>
      </c>
      <c r="C163" s="37">
        <v>240</v>
      </c>
      <c r="D163" s="37" t="s">
        <v>373</v>
      </c>
      <c r="E163" s="37" t="s">
        <v>244</v>
      </c>
      <c r="F163" s="37">
        <v>129.75</v>
      </c>
    </row>
    <row r="164" spans="1:6" ht="15" customHeight="1">
      <c r="A164" s="44">
        <v>157</v>
      </c>
      <c r="B164" s="51">
        <v>43851</v>
      </c>
      <c r="C164" s="37">
        <v>409</v>
      </c>
      <c r="D164" s="37" t="s">
        <v>362</v>
      </c>
      <c r="E164" s="37" t="s">
        <v>363</v>
      </c>
      <c r="F164" s="37">
        <v>2.63</v>
      </c>
    </row>
    <row r="165" spans="1:6" ht="15" customHeight="1">
      <c r="A165" s="44">
        <v>158</v>
      </c>
      <c r="B165" s="51">
        <v>43853</v>
      </c>
      <c r="C165" s="37">
        <v>430</v>
      </c>
      <c r="D165" s="37" t="s">
        <v>364</v>
      </c>
      <c r="E165" s="37" t="s">
        <v>232</v>
      </c>
      <c r="F165" s="37">
        <v>76.25</v>
      </c>
    </row>
    <row r="166" spans="1:6" ht="15" customHeight="1">
      <c r="A166" s="44">
        <v>159</v>
      </c>
      <c r="B166" s="51">
        <v>43853</v>
      </c>
      <c r="C166" s="37">
        <v>432</v>
      </c>
      <c r="D166" s="37" t="s">
        <v>380</v>
      </c>
      <c r="E166" s="37" t="s">
        <v>232</v>
      </c>
      <c r="F166" s="37">
        <v>64</v>
      </c>
    </row>
    <row r="167" spans="1:6" ht="15" customHeight="1">
      <c r="A167" s="44">
        <v>160</v>
      </c>
      <c r="B167" s="51">
        <v>43853</v>
      </c>
      <c r="C167" s="37">
        <v>434</v>
      </c>
      <c r="D167" s="37" t="s">
        <v>371</v>
      </c>
      <c r="E167" s="37" t="s">
        <v>232</v>
      </c>
      <c r="F167" s="37">
        <v>75.5</v>
      </c>
    </row>
    <row r="168" spans="1:6" ht="15" customHeight="1">
      <c r="A168" s="44">
        <v>161</v>
      </c>
      <c r="B168" s="51">
        <v>43853</v>
      </c>
      <c r="C168" s="37">
        <v>436</v>
      </c>
      <c r="D168" s="37" t="s">
        <v>373</v>
      </c>
      <c r="E168" s="37" t="s">
        <v>233</v>
      </c>
      <c r="F168" s="37">
        <v>129.5</v>
      </c>
    </row>
    <row r="169" spans="1:6" ht="15" customHeight="1">
      <c r="A169" s="44">
        <v>162</v>
      </c>
      <c r="B169" s="51">
        <v>43853</v>
      </c>
      <c r="C169" s="37">
        <v>438</v>
      </c>
      <c r="D169" s="37" t="s">
        <v>373</v>
      </c>
      <c r="E169" s="37" t="s">
        <v>234</v>
      </c>
      <c r="F169" s="37">
        <v>24.25</v>
      </c>
    </row>
    <row r="170" spans="1:6" ht="15" customHeight="1">
      <c r="A170" s="44">
        <v>163</v>
      </c>
      <c r="B170" s="51">
        <v>43853</v>
      </c>
      <c r="C170" s="37">
        <v>440</v>
      </c>
      <c r="D170" s="37" t="s">
        <v>373</v>
      </c>
      <c r="E170" s="37" t="s">
        <v>237</v>
      </c>
      <c r="F170" s="37">
        <v>1.5</v>
      </c>
    </row>
    <row r="171" spans="1:6" ht="15" customHeight="1">
      <c r="A171" s="44">
        <v>164</v>
      </c>
      <c r="B171" s="51">
        <v>43853</v>
      </c>
      <c r="C171" s="37">
        <v>442</v>
      </c>
      <c r="D171" s="37" t="s">
        <v>372</v>
      </c>
      <c r="E171" s="37" t="s">
        <v>238</v>
      </c>
      <c r="F171" s="37">
        <v>8.25</v>
      </c>
    </row>
    <row r="172" spans="1:6" ht="15" customHeight="1">
      <c r="A172" s="44">
        <v>165</v>
      </c>
      <c r="B172" s="51">
        <v>43861</v>
      </c>
      <c r="C172" s="37">
        <v>897</v>
      </c>
      <c r="D172" s="37" t="s">
        <v>411</v>
      </c>
      <c r="E172" s="37" t="s">
        <v>239</v>
      </c>
      <c r="F172" s="37">
        <v>606.95</v>
      </c>
    </row>
    <row r="173" spans="1:6" ht="15" customHeight="1">
      <c r="A173" s="44">
        <v>166</v>
      </c>
      <c r="B173" s="51">
        <v>43861</v>
      </c>
      <c r="C173" s="37">
        <v>896</v>
      </c>
      <c r="D173" s="37" t="s">
        <v>411</v>
      </c>
      <c r="E173" s="37" t="s">
        <v>245</v>
      </c>
      <c r="F173" s="37">
        <v>1820.87</v>
      </c>
    </row>
    <row r="174" spans="1:6" ht="15" customHeight="1" hidden="1">
      <c r="A174" s="44"/>
      <c r="B174" s="37"/>
      <c r="C174" s="38"/>
      <c r="D174" s="37"/>
      <c r="E174" s="37"/>
      <c r="F174" s="50"/>
    </row>
    <row r="175" spans="1:6" ht="15" customHeight="1">
      <c r="A175" s="77" t="s">
        <v>102</v>
      </c>
      <c r="B175" s="77"/>
      <c r="C175" s="19"/>
      <c r="D175" s="19"/>
      <c r="E175" s="13"/>
      <c r="F175" s="81">
        <f>SUM(F8:F174)</f>
        <v>218360.69999999992</v>
      </c>
    </row>
    <row r="176" spans="1:6" s="65" customFormat="1" ht="15" customHeight="1">
      <c r="A176" s="45"/>
      <c r="B176" s="63"/>
      <c r="C176" s="64"/>
      <c r="F176" s="66"/>
    </row>
    <row r="177" spans="1:6" s="65" customFormat="1" ht="15" customHeight="1">
      <c r="A177" s="45"/>
      <c r="B177" s="63"/>
      <c r="C177" s="64"/>
      <c r="F177" s="66"/>
    </row>
    <row r="178" spans="1:6" s="65" customFormat="1" ht="15" customHeight="1">
      <c r="A178" s="45"/>
      <c r="B178" s="63"/>
      <c r="C178" s="64"/>
      <c r="F178" s="66"/>
    </row>
    <row r="179" spans="1:6" s="65" customFormat="1" ht="15" customHeight="1">
      <c r="A179" s="45"/>
      <c r="B179" s="63"/>
      <c r="C179" s="64"/>
      <c r="F179" s="66"/>
    </row>
    <row r="180" spans="1:6" s="65" customFormat="1" ht="15" customHeight="1">
      <c r="A180" s="45"/>
      <c r="B180" s="63"/>
      <c r="C180" s="64"/>
      <c r="F180" s="66"/>
    </row>
    <row r="181" spans="1:6" s="65" customFormat="1" ht="15" customHeight="1">
      <c r="A181" s="45"/>
      <c r="B181" s="63"/>
      <c r="C181" s="64"/>
      <c r="F181" s="66"/>
    </row>
    <row r="182" spans="1:6" s="65" customFormat="1" ht="15" customHeight="1">
      <c r="A182" s="45"/>
      <c r="B182" s="63"/>
      <c r="C182" s="64"/>
      <c r="F182" s="66"/>
    </row>
    <row r="183" spans="1:6" s="65" customFormat="1" ht="15" customHeight="1">
      <c r="A183" s="45"/>
      <c r="B183" s="63"/>
      <c r="C183" s="64"/>
      <c r="F183" s="66"/>
    </row>
  </sheetData>
  <sheetProtection/>
  <autoFilter ref="A7:F183">
    <sortState ref="A8:F183">
      <sortCondition sortBy="value" ref="B8:B183"/>
    </sortState>
  </autoFilter>
  <mergeCells count="3">
    <mergeCell ref="A4:E4"/>
    <mergeCell ref="A5:E5"/>
    <mergeCell ref="A175:B17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421875" style="55" customWidth="1"/>
    <col min="2" max="2" width="10.421875" style="30" customWidth="1"/>
    <col min="3" max="3" width="11.8515625" style="55" customWidth="1"/>
    <col min="4" max="4" width="43.28125" style="30" customWidth="1"/>
    <col min="5" max="5" width="85.28125" style="30" customWidth="1"/>
    <col min="6" max="6" width="13.7109375" style="30" customWidth="1"/>
    <col min="7" max="16384" width="9.140625" style="30" customWidth="1"/>
  </cols>
  <sheetData>
    <row r="1" spans="1:6" ht="15">
      <c r="A1" s="53" t="s">
        <v>103</v>
      </c>
      <c r="B1" s="54"/>
      <c r="C1" s="54"/>
      <c r="D1" s="34"/>
      <c r="E1" s="34"/>
      <c r="F1" s="34"/>
    </row>
    <row r="2" spans="1:6" ht="15">
      <c r="A2" s="57"/>
      <c r="B2" s="54"/>
      <c r="C2" s="58"/>
      <c r="D2" s="34"/>
      <c r="E2" s="34"/>
      <c r="F2" s="34"/>
    </row>
    <row r="3" spans="1:6" ht="33" customHeight="1">
      <c r="A3" s="78" t="s">
        <v>92</v>
      </c>
      <c r="B3" s="78"/>
      <c r="C3" s="78"/>
      <c r="D3" s="78"/>
      <c r="E3" s="79"/>
      <c r="F3" s="54"/>
    </row>
    <row r="4" spans="1:6" ht="21" customHeight="1">
      <c r="A4" s="73" t="s">
        <v>190</v>
      </c>
      <c r="B4" s="73"/>
      <c r="C4" s="73"/>
      <c r="D4" s="73"/>
      <c r="E4" s="73"/>
      <c r="F4" s="54"/>
    </row>
    <row r="5" spans="1:6" ht="15">
      <c r="A5" s="58"/>
      <c r="B5" s="59"/>
      <c r="C5" s="60"/>
      <c r="D5" s="34"/>
      <c r="E5" s="34"/>
      <c r="F5" s="34"/>
    </row>
    <row r="6" spans="1:6" ht="51">
      <c r="A6" s="22" t="s">
        <v>104</v>
      </c>
      <c r="B6" s="11" t="s">
        <v>100</v>
      </c>
      <c r="C6" s="20" t="s">
        <v>97</v>
      </c>
      <c r="D6" s="20" t="s">
        <v>98</v>
      </c>
      <c r="E6" s="22" t="s">
        <v>87</v>
      </c>
      <c r="F6" s="21" t="s">
        <v>101</v>
      </c>
    </row>
    <row r="7" spans="1:6" ht="15">
      <c r="A7" s="46">
        <v>1</v>
      </c>
      <c r="B7" s="51">
        <v>43853</v>
      </c>
      <c r="C7" s="37">
        <v>431</v>
      </c>
      <c r="D7" s="37" t="s">
        <v>364</v>
      </c>
      <c r="E7" s="37" t="s">
        <v>191</v>
      </c>
      <c r="F7" s="37">
        <v>228.75</v>
      </c>
    </row>
    <row r="8" spans="1:6" ht="15">
      <c r="A8" s="44">
        <v>2</v>
      </c>
      <c r="B8" s="51">
        <v>43853</v>
      </c>
      <c r="C8" s="37">
        <v>433</v>
      </c>
      <c r="D8" s="37" t="s">
        <v>380</v>
      </c>
      <c r="E8" s="37" t="s">
        <v>191</v>
      </c>
      <c r="F8" s="37">
        <v>192</v>
      </c>
    </row>
    <row r="9" spans="1:6" ht="15">
      <c r="A9" s="47">
        <v>3</v>
      </c>
      <c r="B9" s="51">
        <v>43853</v>
      </c>
      <c r="C9" s="37">
        <v>435</v>
      </c>
      <c r="D9" s="37" t="s">
        <v>371</v>
      </c>
      <c r="E9" s="37" t="s">
        <v>191</v>
      </c>
      <c r="F9" s="37">
        <v>226.5</v>
      </c>
    </row>
    <row r="10" spans="1:6" ht="15">
      <c r="A10" s="46">
        <v>4</v>
      </c>
      <c r="B10" s="51">
        <v>43853</v>
      </c>
      <c r="C10" s="37">
        <v>437</v>
      </c>
      <c r="D10" s="37" t="s">
        <v>373</v>
      </c>
      <c r="E10" s="37" t="s">
        <v>192</v>
      </c>
      <c r="F10" s="37">
        <v>388.5</v>
      </c>
    </row>
    <row r="11" spans="1:6" ht="15">
      <c r="A11" s="44">
        <v>5</v>
      </c>
      <c r="B11" s="51">
        <v>43853</v>
      </c>
      <c r="C11" s="37">
        <v>439</v>
      </c>
      <c r="D11" s="37" t="s">
        <v>373</v>
      </c>
      <c r="E11" s="37" t="s">
        <v>193</v>
      </c>
      <c r="F11" s="37">
        <v>72.75</v>
      </c>
    </row>
    <row r="12" spans="1:6" ht="15">
      <c r="A12" s="47">
        <v>6</v>
      </c>
      <c r="B12" s="51">
        <v>43853</v>
      </c>
      <c r="C12" s="37">
        <v>441</v>
      </c>
      <c r="D12" s="37" t="s">
        <v>373</v>
      </c>
      <c r="E12" s="37" t="s">
        <v>194</v>
      </c>
      <c r="F12" s="37">
        <v>4.5</v>
      </c>
    </row>
    <row r="13" spans="1:6" ht="15">
      <c r="A13" s="46">
        <v>7</v>
      </c>
      <c r="B13" s="51">
        <v>43853</v>
      </c>
      <c r="C13" s="37">
        <v>443</v>
      </c>
      <c r="D13" s="37" t="s">
        <v>372</v>
      </c>
      <c r="E13" s="37" t="s">
        <v>195</v>
      </c>
      <c r="F13" s="37">
        <v>24.75</v>
      </c>
    </row>
    <row r="14" spans="1:6" ht="15">
      <c r="A14" s="44">
        <v>8</v>
      </c>
      <c r="B14" s="51">
        <v>43861</v>
      </c>
      <c r="C14" s="37">
        <v>600</v>
      </c>
      <c r="D14" s="37" t="s">
        <v>362</v>
      </c>
      <c r="E14" s="30" t="s">
        <v>421</v>
      </c>
      <c r="F14" s="37">
        <v>7.88</v>
      </c>
    </row>
    <row r="15" spans="1:6" s="34" customFormat="1" ht="15" customHeight="1">
      <c r="A15" s="77" t="s">
        <v>102</v>
      </c>
      <c r="B15" s="77"/>
      <c r="C15" s="19"/>
      <c r="D15" s="19"/>
      <c r="E15" s="13"/>
      <c r="F15" s="12">
        <f>SUM(F7:F14)</f>
        <v>1145.63</v>
      </c>
    </row>
  </sheetData>
  <sheetProtection/>
  <mergeCells count="3">
    <mergeCell ref="A3:E3"/>
    <mergeCell ref="A4:E4"/>
    <mergeCell ref="A15:B1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421875" style="55" customWidth="1"/>
    <col min="2" max="2" width="10.421875" style="30" customWidth="1"/>
    <col min="3" max="3" width="11.8515625" style="55" customWidth="1"/>
    <col min="4" max="4" width="43.8515625" style="30" customWidth="1"/>
    <col min="5" max="5" width="77.57421875" style="30" customWidth="1"/>
    <col min="6" max="6" width="13.7109375" style="30" customWidth="1"/>
    <col min="7" max="16384" width="9.140625" style="30" customWidth="1"/>
  </cols>
  <sheetData>
    <row r="1" spans="1:6" ht="15">
      <c r="A1" s="53" t="s">
        <v>103</v>
      </c>
      <c r="B1" s="54"/>
      <c r="C1" s="54"/>
      <c r="D1" s="34"/>
      <c r="E1" s="34"/>
      <c r="F1" s="34"/>
    </row>
    <row r="2" spans="1:6" ht="15">
      <c r="A2" s="57"/>
      <c r="B2" s="54"/>
      <c r="C2" s="58"/>
      <c r="D2" s="34"/>
      <c r="E2" s="34"/>
      <c r="F2" s="34"/>
    </row>
    <row r="3" spans="1:6" s="34" customFormat="1" ht="26.25" customHeight="1">
      <c r="A3" s="78" t="s">
        <v>94</v>
      </c>
      <c r="B3" s="78"/>
      <c r="C3" s="78"/>
      <c r="D3" s="78"/>
      <c r="E3" s="79"/>
      <c r="F3" s="54"/>
    </row>
    <row r="4" spans="1:6" ht="21" customHeight="1">
      <c r="A4" s="73" t="s">
        <v>190</v>
      </c>
      <c r="B4" s="73"/>
      <c r="C4" s="73"/>
      <c r="D4" s="73"/>
      <c r="E4" s="73"/>
      <c r="F4" s="54"/>
    </row>
    <row r="5" spans="1:6" ht="15">
      <c r="A5" s="58"/>
      <c r="B5" s="59"/>
      <c r="C5" s="60"/>
      <c r="D5" s="34"/>
      <c r="E5" s="34"/>
      <c r="F5" s="34"/>
    </row>
    <row r="6" spans="1:6" ht="51">
      <c r="A6" s="84" t="s">
        <v>104</v>
      </c>
      <c r="B6" s="85" t="s">
        <v>100</v>
      </c>
      <c r="C6" s="86" t="s">
        <v>97</v>
      </c>
      <c r="D6" s="86" t="s">
        <v>98</v>
      </c>
      <c r="E6" s="84" t="s">
        <v>87</v>
      </c>
      <c r="F6" s="87" t="s">
        <v>101</v>
      </c>
    </row>
    <row r="7" spans="1:6" s="28" customFormat="1" ht="15">
      <c r="A7" s="44">
        <v>1</v>
      </c>
      <c r="B7" s="51">
        <v>43852</v>
      </c>
      <c r="C7" s="37">
        <v>417</v>
      </c>
      <c r="D7" s="37" t="s">
        <v>372</v>
      </c>
      <c r="E7" s="37" t="s">
        <v>246</v>
      </c>
      <c r="F7" s="37">
        <v>116172</v>
      </c>
    </row>
    <row r="8" spans="1:6" ht="15">
      <c r="A8" s="88" t="s">
        <v>102</v>
      </c>
      <c r="B8" s="88"/>
      <c r="C8" s="89"/>
      <c r="D8" s="89"/>
      <c r="E8" s="90"/>
      <c r="F8" s="91">
        <f>SUM(F7:F7)</f>
        <v>116172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103</v>
      </c>
      <c r="B1" s="7"/>
      <c r="C1" s="7"/>
    </row>
    <row r="2" spans="1:6" ht="49.5" customHeight="1">
      <c r="A2" s="75" t="s">
        <v>95</v>
      </c>
      <c r="B2" s="75"/>
      <c r="C2" s="75"/>
      <c r="D2" s="75"/>
      <c r="E2" s="76"/>
      <c r="F2" s="7"/>
    </row>
    <row r="3" spans="1:5" ht="15" customHeight="1">
      <c r="A3" s="73" t="s">
        <v>190</v>
      </c>
      <c r="B3" s="73"/>
      <c r="C3" s="73"/>
      <c r="D3" s="73"/>
      <c r="E3" s="73"/>
    </row>
    <row r="4" spans="1:8" s="1" customFormat="1" ht="12.75">
      <c r="A4" s="2"/>
      <c r="B4" s="4"/>
      <c r="C4" s="6"/>
      <c r="D4" s="2"/>
      <c r="E4" s="2"/>
      <c r="F4" s="25"/>
      <c r="G4" s="3"/>
      <c r="H4" s="3"/>
    </row>
    <row r="5" spans="1:6" ht="51">
      <c r="A5" s="10" t="s">
        <v>104</v>
      </c>
      <c r="B5" s="11" t="s">
        <v>100</v>
      </c>
      <c r="C5" s="20" t="s">
        <v>97</v>
      </c>
      <c r="D5" s="20" t="s">
        <v>98</v>
      </c>
      <c r="E5" s="22" t="s">
        <v>87</v>
      </c>
      <c r="F5" s="24" t="s">
        <v>101</v>
      </c>
    </row>
    <row r="6" spans="1:6" s="27" customFormat="1" ht="15" customHeight="1">
      <c r="A6" s="52"/>
      <c r="B6" s="52"/>
      <c r="C6" s="52"/>
      <c r="D6" s="52"/>
      <c r="E6" s="52"/>
      <c r="F6" s="52"/>
    </row>
    <row r="7" spans="1:6" ht="12.75">
      <c r="A7" s="19" t="s">
        <v>102</v>
      </c>
      <c r="B7" s="19"/>
      <c r="C7" s="19"/>
      <c r="D7" s="19"/>
      <c r="E7" s="13"/>
      <c r="F7" s="12">
        <f>SUM(F6)</f>
        <v>0</v>
      </c>
    </row>
    <row r="18" ht="15">
      <c r="D18"/>
    </row>
    <row r="19" ht="15">
      <c r="D19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103</v>
      </c>
      <c r="B1" s="7"/>
      <c r="C1" s="7"/>
    </row>
    <row r="2" spans="1:6" ht="49.5" customHeight="1">
      <c r="A2" s="75" t="s">
        <v>99</v>
      </c>
      <c r="B2" s="75"/>
      <c r="C2" s="75"/>
      <c r="D2" s="75"/>
      <c r="E2" s="76"/>
      <c r="F2" s="7"/>
    </row>
    <row r="3" spans="1:5" ht="15" customHeight="1">
      <c r="A3" s="73" t="s">
        <v>190</v>
      </c>
      <c r="B3" s="73"/>
      <c r="C3" s="73"/>
      <c r="D3" s="73"/>
      <c r="E3" s="73"/>
    </row>
    <row r="4" spans="1:8" s="1" customFormat="1" ht="12.75">
      <c r="A4" s="2"/>
      <c r="B4" s="4"/>
      <c r="C4" s="6"/>
      <c r="D4" s="2"/>
      <c r="E4" s="2"/>
      <c r="F4" s="25"/>
      <c r="G4" s="3"/>
      <c r="H4" s="3"/>
    </row>
    <row r="5" spans="1:6" ht="51">
      <c r="A5" s="10" t="s">
        <v>104</v>
      </c>
      <c r="B5" s="11" t="s">
        <v>100</v>
      </c>
      <c r="C5" s="20" t="s">
        <v>97</v>
      </c>
      <c r="D5" s="20" t="s">
        <v>98</v>
      </c>
      <c r="E5" s="22" t="s">
        <v>87</v>
      </c>
      <c r="F5" s="24" t="s">
        <v>101</v>
      </c>
    </row>
    <row r="6" spans="1:6" ht="15">
      <c r="A6" s="44"/>
      <c r="B6" s="35"/>
      <c r="C6" s="36"/>
      <c r="D6" s="35"/>
      <c r="E6" s="35"/>
      <c r="F6" s="35"/>
    </row>
    <row r="7" spans="1:6" ht="12.75">
      <c r="A7" s="77" t="s">
        <v>102</v>
      </c>
      <c r="B7" s="77"/>
      <c r="C7" s="19"/>
      <c r="D7" s="19"/>
      <c r="E7" s="13"/>
      <c r="F7" s="12">
        <f>SUM(F6:F6)</f>
        <v>0</v>
      </c>
    </row>
    <row r="16" spans="2:8" ht="15">
      <c r="B16"/>
      <c r="C16"/>
      <c r="D16"/>
      <c r="E16"/>
      <c r="F16"/>
      <c r="G16"/>
      <c r="H16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.28125" style="30" customWidth="1"/>
    <col min="2" max="2" width="10.00390625" style="30" customWidth="1"/>
    <col min="3" max="3" width="10.28125" style="30" customWidth="1"/>
    <col min="4" max="4" width="34.140625" style="30" customWidth="1"/>
    <col min="5" max="5" width="80.421875" style="30" customWidth="1"/>
    <col min="6" max="6" width="12.00390625" style="30" customWidth="1"/>
    <col min="7" max="16384" width="9.140625" style="30" customWidth="1"/>
  </cols>
  <sheetData>
    <row r="1" spans="1:5" ht="15">
      <c r="A1" s="53" t="s">
        <v>103</v>
      </c>
      <c r="B1" s="54"/>
      <c r="C1" s="54"/>
      <c r="D1" s="34"/>
      <c r="E1" s="67"/>
    </row>
    <row r="3" spans="1:15" ht="15" customHeight="1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5" spans="1:11" ht="15">
      <c r="A5" s="80" t="s">
        <v>190</v>
      </c>
      <c r="B5" s="80"/>
      <c r="C5" s="80"/>
      <c r="D5" s="80"/>
      <c r="E5" s="80"/>
      <c r="F5" s="80"/>
      <c r="G5" s="71"/>
      <c r="H5" s="71"/>
      <c r="I5" s="71"/>
      <c r="J5" s="71"/>
      <c r="K5" s="71"/>
    </row>
    <row r="7" spans="1:6" ht="94.5" customHeight="1">
      <c r="A7" s="92" t="s">
        <v>104</v>
      </c>
      <c r="B7" s="69" t="s">
        <v>100</v>
      </c>
      <c r="C7" s="70" t="s">
        <v>105</v>
      </c>
      <c r="D7" s="70" t="s">
        <v>86</v>
      </c>
      <c r="E7" s="68" t="s">
        <v>87</v>
      </c>
      <c r="F7" s="93" t="s">
        <v>101</v>
      </c>
    </row>
    <row r="8" spans="1:6" ht="18.75" customHeight="1">
      <c r="A8" s="44">
        <v>1</v>
      </c>
      <c r="B8" s="51">
        <v>43852</v>
      </c>
      <c r="C8" s="37">
        <v>424</v>
      </c>
      <c r="D8" s="37" t="s">
        <v>53</v>
      </c>
      <c r="E8" s="37" t="s">
        <v>54</v>
      </c>
      <c r="F8" s="37">
        <v>3203.79</v>
      </c>
    </row>
    <row r="9" spans="1:7" s="17" customFormat="1" ht="15" customHeight="1">
      <c r="A9" s="58">
        <v>2</v>
      </c>
      <c r="B9" s="51">
        <v>43852</v>
      </c>
      <c r="C9" s="37">
        <v>428</v>
      </c>
      <c r="D9" s="37" t="s">
        <v>56</v>
      </c>
      <c r="E9" s="37" t="s">
        <v>57</v>
      </c>
      <c r="F9" s="37">
        <v>250</v>
      </c>
      <c r="G9" s="31"/>
    </row>
    <row r="10" spans="1:6" s="34" customFormat="1" ht="15" customHeight="1">
      <c r="A10" s="77" t="s">
        <v>102</v>
      </c>
      <c r="B10" s="77"/>
      <c r="C10" s="19"/>
      <c r="D10" s="19"/>
      <c r="E10" s="13"/>
      <c r="F10" s="12">
        <f>SUM(F8:F9)</f>
        <v>3453.79</v>
      </c>
    </row>
    <row r="35" ht="15">
      <c r="N35" s="72"/>
    </row>
  </sheetData>
  <sheetProtection/>
  <mergeCells count="5">
    <mergeCell ref="A10:B10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2017-08-08T06:44:17Z</cp:lastPrinted>
  <dcterms:created xsi:type="dcterms:W3CDTF">2012-02-16T10:48:01Z</dcterms:created>
  <dcterms:modified xsi:type="dcterms:W3CDTF">2020-02-10T14:30:04Z</dcterms:modified>
  <cp:category/>
  <cp:version/>
  <cp:contentType/>
  <cp:contentStatus/>
</cp:coreProperties>
</file>