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>
    <definedName name="_xlnm.Print_Area" localSheetId="0">'Sheet 1'!$A$1:$P$49</definedName>
  </definedNames>
  <calcPr fullCalcOnLoad="1"/>
</workbook>
</file>

<file path=xl/sharedStrings.xml><?xml version="1.0" encoding="utf-8"?>
<sst xmlns="http://schemas.openxmlformats.org/spreadsheetml/2006/main" count="62" uniqueCount="62">
  <si>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</si>
  <si>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</si>
  <si>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</si>
  <si>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</si>
  <si>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</si>
  <si>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</si>
  <si>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</si>
  <si>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</si>
  <si>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</si>
  <si>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</si>
  <si>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</si>
  <si>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</si>
  <si>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</si>
  <si>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</si>
  <si>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</si>
  <si>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</si>
  <si>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</si>
  <si>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</si>
  <si>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</si>
  <si>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</si>
  <si>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</si>
  <si>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</si>
  <si>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</si>
  <si>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</si>
  <si>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</si>
  <si>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</si>
  <si>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</si>
  <si>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</si>
  <si>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</si>
  <si>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</si>
  <si>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</si>
  <si>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</si>
  <si>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</si>
  <si>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</si>
  <si>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</si>
  <si>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</si>
  <si>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</si>
  <si>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</si>
  <si>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</si>
  <si>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</si>
  <si>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</si>
  <si>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</si>
  <si>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Radiere firma</t>
  </si>
  <si>
    <t>Cerere de renuntare</t>
  </si>
  <si>
    <t>Concordat preventiv</t>
  </si>
  <si>
    <t>Radiere mențiune</t>
  </si>
  <si>
    <t>Radierea unei radieri</t>
  </si>
  <si>
    <t>Cerere de depunere-mentionare acte</t>
  </si>
  <si>
    <t>Nota interna</t>
  </si>
  <si>
    <t>Menţiune</t>
  </si>
  <si>
    <t>Erori materiale</t>
  </si>
  <si>
    <t>Cerere de notificări activități la sedii</t>
  </si>
  <si>
    <t>Procedura de insolvență</t>
  </si>
  <si>
    <t>Judet</t>
  </si>
  <si>
    <t>Nota: nu au fost luate in considerare mentiunile cu judet=99, precum si:</t>
  </si>
  <si>
    <t>Total înregistrări din oficiu, din care:</t>
  </si>
  <si>
    <t>Înmatriculari</t>
  </si>
  <si>
    <t>Anulare rezervare denumire / emblema</t>
  </si>
  <si>
    <t>Rezervare denumire / emblema</t>
  </si>
  <si>
    <t>Statistica inregistrarilor din oficiu în registrul comerţului, în perioada 01.01.2016 - 31.12.2016</t>
  </si>
  <si>
    <t>Total general</t>
  </si>
  <si>
    <t>Cerere de audiență publică, Eliberare înscrisuri, Eliberare informații, Eliberare inscrisuri bulk, CCFIL, modificare termene de solutionare, completare retragere acte, cale atac, numire expert, elib duplicat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</si>
</sst>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22"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PageLayoutView="0" workbookViewId="0" topLeftCell="A1">
      <selection activeCell="S18" sqref="S18"/>
    </sheetView>
  </sheetViews>
  <sheetFormatPr defaultColWidth="9.140625" defaultRowHeight="12.75"/>
  <cols>
    <col min="1" max="1" width="13.421875" style="4" customWidth="1"/>
    <col min="2" max="2" width="10.00390625" style="4" customWidth="1"/>
    <col min="3" max="3" width="10.7109375" style="4" customWidth="1"/>
    <col min="4" max="4" width="9.00390625" style="4" customWidth="1"/>
    <col min="5" max="5" width="9.7109375" style="1" customWidth="1"/>
    <col min="6" max="6" width="10.00390625" style="1" customWidth="1"/>
    <col min="7" max="7" width="9.140625" style="1" customWidth="1"/>
    <col min="8" max="9" width="8.28125" style="1" customWidth="1"/>
    <col min="10" max="10" width="7.8515625" style="1" customWidth="1"/>
    <col min="11" max="11" width="7.7109375" style="1" customWidth="1"/>
    <col min="12" max="12" width="8.7109375" style="1" customWidth="1"/>
    <col min="13" max="13" width="7.421875" style="1" customWidth="1"/>
    <col min="14" max="14" width="8.421875" style="9" customWidth="1"/>
    <col min="15" max="15" width="9.00390625" style="0" customWidth="1"/>
    <col min="16" max="16" width="9.28125" style="0" customWidth="1"/>
  </cols>
  <sheetData>
    <row r="1" spans="1:14" ht="12.75">
      <c r="A1" s="12" t="s">
        <v>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6" s="8" customFormat="1" ht="55.5" customHeight="1">
      <c r="A3" s="6" t="s">
        <v>53</v>
      </c>
      <c r="B3" s="10" t="s">
        <v>55</v>
      </c>
      <c r="C3" s="7" t="s">
        <v>56</v>
      </c>
      <c r="D3" s="10" t="s">
        <v>58</v>
      </c>
      <c r="E3" s="10" t="s">
        <v>57</v>
      </c>
      <c r="F3" s="10" t="s">
        <v>47</v>
      </c>
      <c r="G3" s="10" t="s">
        <v>49</v>
      </c>
      <c r="H3" s="10" t="s">
        <v>51</v>
      </c>
      <c r="I3" s="10" t="s">
        <v>43</v>
      </c>
      <c r="J3" s="10" t="s">
        <v>48</v>
      </c>
      <c r="K3" s="10" t="s">
        <v>50</v>
      </c>
      <c r="L3" s="10" t="s">
        <v>52</v>
      </c>
      <c r="M3" s="10" t="s">
        <v>42</v>
      </c>
      <c r="N3" s="10" t="s">
        <v>45</v>
      </c>
      <c r="O3" s="10" t="s">
        <v>46</v>
      </c>
      <c r="P3" s="10" t="s">
        <v>44</v>
      </c>
    </row>
    <row r="4" spans="1:24" ht="12.75">
      <c r="A4" s="5" t="s">
        <v>2</v>
      </c>
      <c r="B4" s="5">
        <f aca="true" t="shared" si="0" ref="B4:B46">SUM(C4:P4)</f>
        <v>1652</v>
      </c>
      <c r="C4" s="2">
        <v>42</v>
      </c>
      <c r="D4" s="2">
        <v>122</v>
      </c>
      <c r="E4" s="2">
        <v>11</v>
      </c>
      <c r="F4" s="2"/>
      <c r="G4" s="2">
        <v>98</v>
      </c>
      <c r="H4" s="2">
        <v>9</v>
      </c>
      <c r="I4" s="2">
        <v>84</v>
      </c>
      <c r="J4" s="2">
        <v>225</v>
      </c>
      <c r="K4" s="2">
        <v>8</v>
      </c>
      <c r="L4" s="2">
        <v>964</v>
      </c>
      <c r="M4" s="2">
        <v>88</v>
      </c>
      <c r="N4" s="2"/>
      <c r="O4" s="2"/>
      <c r="P4" s="2">
        <v>1</v>
      </c>
      <c r="X4" s="11">
        <v>1652</v>
      </c>
    </row>
    <row r="5" spans="1:24" ht="12.75">
      <c r="A5" s="5" t="s">
        <v>3</v>
      </c>
      <c r="B5" s="5">
        <f t="shared" si="0"/>
        <v>2006</v>
      </c>
      <c r="C5" s="2">
        <v>47</v>
      </c>
      <c r="D5" s="2">
        <v>144</v>
      </c>
      <c r="E5" s="2">
        <v>10</v>
      </c>
      <c r="F5" s="2">
        <v>121</v>
      </c>
      <c r="G5" s="2">
        <v>236</v>
      </c>
      <c r="H5" s="2">
        <v>7</v>
      </c>
      <c r="I5" s="2">
        <v>75</v>
      </c>
      <c r="J5" s="2">
        <v>243</v>
      </c>
      <c r="K5" s="2">
        <v>11</v>
      </c>
      <c r="L5" s="2">
        <v>1027</v>
      </c>
      <c r="M5" s="2">
        <v>80</v>
      </c>
      <c r="N5" s="2">
        <v>1</v>
      </c>
      <c r="O5" s="2">
        <v>4</v>
      </c>
      <c r="P5" s="2"/>
      <c r="X5" s="11">
        <v>2006</v>
      </c>
    </row>
    <row r="6" spans="1:24" ht="12.75">
      <c r="A6" s="5" t="s">
        <v>5</v>
      </c>
      <c r="B6" s="5">
        <f t="shared" si="0"/>
        <v>2696</v>
      </c>
      <c r="C6" s="2">
        <v>67</v>
      </c>
      <c r="D6" s="2">
        <v>193</v>
      </c>
      <c r="E6" s="2">
        <v>19</v>
      </c>
      <c r="F6" s="2">
        <v>137</v>
      </c>
      <c r="G6" s="2">
        <v>264</v>
      </c>
      <c r="H6" s="2">
        <v>17</v>
      </c>
      <c r="I6" s="2">
        <v>189</v>
      </c>
      <c r="J6" s="2">
        <v>388</v>
      </c>
      <c r="K6" s="2">
        <v>30</v>
      </c>
      <c r="L6" s="2">
        <v>1323</v>
      </c>
      <c r="M6" s="2">
        <v>51</v>
      </c>
      <c r="N6" s="2">
        <v>8</v>
      </c>
      <c r="O6" s="2">
        <v>10</v>
      </c>
      <c r="P6" s="2"/>
      <c r="X6" s="11">
        <v>2696</v>
      </c>
    </row>
    <row r="7" spans="1:24" ht="12.75">
      <c r="A7" s="5" t="s">
        <v>31</v>
      </c>
      <c r="B7" s="5">
        <f t="shared" si="0"/>
        <v>1983</v>
      </c>
      <c r="C7" s="2">
        <v>40</v>
      </c>
      <c r="D7" s="2">
        <v>97</v>
      </c>
      <c r="E7" s="2">
        <v>7</v>
      </c>
      <c r="F7" s="2">
        <v>78</v>
      </c>
      <c r="G7" s="2">
        <v>372</v>
      </c>
      <c r="H7" s="2">
        <v>5</v>
      </c>
      <c r="I7" s="2">
        <v>150</v>
      </c>
      <c r="J7" s="2">
        <v>196</v>
      </c>
      <c r="K7" s="2">
        <v>12</v>
      </c>
      <c r="L7" s="2">
        <v>978</v>
      </c>
      <c r="M7" s="2">
        <v>48</v>
      </c>
      <c r="N7" s="2"/>
      <c r="O7" s="2"/>
      <c r="P7" s="2"/>
      <c r="X7" s="11">
        <v>1983</v>
      </c>
    </row>
    <row r="8" spans="1:24" ht="12.75">
      <c r="A8" s="5" t="s">
        <v>30</v>
      </c>
      <c r="B8" s="5">
        <f t="shared" si="0"/>
        <v>4140</v>
      </c>
      <c r="C8" s="2">
        <v>43</v>
      </c>
      <c r="D8" s="2">
        <v>176</v>
      </c>
      <c r="E8" s="2">
        <v>4</v>
      </c>
      <c r="F8" s="2"/>
      <c r="G8" s="2">
        <v>531</v>
      </c>
      <c r="H8" s="2">
        <v>89</v>
      </c>
      <c r="I8" s="2">
        <v>321</v>
      </c>
      <c r="J8" s="2">
        <v>220</v>
      </c>
      <c r="K8" s="2">
        <v>28</v>
      </c>
      <c r="L8" s="2">
        <v>2593</v>
      </c>
      <c r="M8" s="2">
        <v>132</v>
      </c>
      <c r="N8" s="2"/>
      <c r="O8" s="2">
        <v>3</v>
      </c>
      <c r="P8" s="2"/>
      <c r="X8" s="11">
        <v>4140</v>
      </c>
    </row>
    <row r="9" spans="1:24" ht="12.75">
      <c r="A9" s="5" t="s">
        <v>33</v>
      </c>
      <c r="B9" s="5">
        <f t="shared" si="0"/>
        <v>1310</v>
      </c>
      <c r="C9" s="2">
        <v>22</v>
      </c>
      <c r="D9" s="2">
        <v>60</v>
      </c>
      <c r="E9" s="2">
        <v>6</v>
      </c>
      <c r="F9" s="2"/>
      <c r="G9" s="2">
        <v>265</v>
      </c>
      <c r="H9" s="2">
        <v>1</v>
      </c>
      <c r="I9" s="2">
        <v>81</v>
      </c>
      <c r="J9" s="2">
        <v>236</v>
      </c>
      <c r="K9" s="2">
        <v>44</v>
      </c>
      <c r="L9" s="2">
        <v>552</v>
      </c>
      <c r="M9" s="2">
        <v>43</v>
      </c>
      <c r="N9" s="2"/>
      <c r="O9" s="2"/>
      <c r="P9" s="2"/>
      <c r="X9" s="11">
        <v>1310</v>
      </c>
    </row>
    <row r="10" spans="1:24" ht="12.75">
      <c r="A10" s="5" t="s">
        <v>17</v>
      </c>
      <c r="B10" s="5">
        <f t="shared" si="0"/>
        <v>1130</v>
      </c>
      <c r="C10" s="2">
        <v>22</v>
      </c>
      <c r="D10" s="2">
        <v>45</v>
      </c>
      <c r="E10" s="2">
        <v>1</v>
      </c>
      <c r="F10" s="2">
        <v>1</v>
      </c>
      <c r="G10" s="2">
        <v>248</v>
      </c>
      <c r="H10" s="2">
        <v>51</v>
      </c>
      <c r="I10" s="2">
        <v>43</v>
      </c>
      <c r="J10" s="2">
        <v>210</v>
      </c>
      <c r="K10" s="2">
        <v>21</v>
      </c>
      <c r="L10" s="2">
        <v>471</v>
      </c>
      <c r="M10" s="2">
        <v>17</v>
      </c>
      <c r="N10" s="2"/>
      <c r="O10" s="2"/>
      <c r="P10" s="2"/>
      <c r="X10" s="11">
        <v>1130</v>
      </c>
    </row>
    <row r="11" spans="1:24" ht="12.75">
      <c r="A11" s="5" t="s">
        <v>35</v>
      </c>
      <c r="B11" s="5">
        <f t="shared" si="0"/>
        <v>3674</v>
      </c>
      <c r="C11" s="2">
        <v>106</v>
      </c>
      <c r="D11" s="2">
        <v>208</v>
      </c>
      <c r="E11" s="2">
        <v>25</v>
      </c>
      <c r="F11" s="2">
        <v>154</v>
      </c>
      <c r="G11" s="2">
        <v>457</v>
      </c>
      <c r="H11" s="2">
        <v>1</v>
      </c>
      <c r="I11" s="2">
        <v>243</v>
      </c>
      <c r="J11" s="2">
        <v>410</v>
      </c>
      <c r="K11" s="2">
        <v>47</v>
      </c>
      <c r="L11" s="2">
        <v>1880</v>
      </c>
      <c r="M11" s="2">
        <v>131</v>
      </c>
      <c r="N11" s="2">
        <v>8</v>
      </c>
      <c r="O11" s="2">
        <v>4</v>
      </c>
      <c r="P11" s="2"/>
      <c r="X11" s="11">
        <v>3674</v>
      </c>
    </row>
    <row r="12" spans="1:24" ht="12.75">
      <c r="A12" s="5" t="s">
        <v>34</v>
      </c>
      <c r="B12" s="5">
        <f t="shared" si="0"/>
        <v>1719</v>
      </c>
      <c r="C12" s="2">
        <v>19</v>
      </c>
      <c r="D12" s="2">
        <v>60</v>
      </c>
      <c r="E12" s="2">
        <v>5</v>
      </c>
      <c r="F12" s="2">
        <v>17</v>
      </c>
      <c r="G12" s="2">
        <v>298</v>
      </c>
      <c r="H12" s="2"/>
      <c r="I12" s="2">
        <v>177</v>
      </c>
      <c r="J12" s="2">
        <v>266</v>
      </c>
      <c r="K12" s="2">
        <v>10</v>
      </c>
      <c r="L12" s="2">
        <v>825</v>
      </c>
      <c r="M12" s="2">
        <v>37</v>
      </c>
      <c r="N12" s="2">
        <v>4</v>
      </c>
      <c r="O12" s="2">
        <v>1</v>
      </c>
      <c r="P12" s="2"/>
      <c r="X12" s="11">
        <v>1719</v>
      </c>
    </row>
    <row r="13" spans="1:24" ht="12.75">
      <c r="A13" s="5" t="s">
        <v>23</v>
      </c>
      <c r="B13" s="5">
        <f t="shared" si="0"/>
        <v>30862</v>
      </c>
      <c r="C13" s="2">
        <v>1051</v>
      </c>
      <c r="D13" s="2">
        <v>1786</v>
      </c>
      <c r="E13" s="2">
        <v>661</v>
      </c>
      <c r="F13" s="2">
        <v>641</v>
      </c>
      <c r="G13" s="2">
        <v>6780</v>
      </c>
      <c r="H13" s="2">
        <v>72</v>
      </c>
      <c r="I13" s="2">
        <v>3455</v>
      </c>
      <c r="J13" s="2">
        <v>3157</v>
      </c>
      <c r="K13" s="2">
        <v>2525</v>
      </c>
      <c r="L13" s="2">
        <v>8969</v>
      </c>
      <c r="M13" s="2">
        <v>1750</v>
      </c>
      <c r="N13" s="2">
        <v>11</v>
      </c>
      <c r="O13" s="2"/>
      <c r="P13" s="2">
        <v>4</v>
      </c>
      <c r="X13" s="11">
        <v>30862</v>
      </c>
    </row>
    <row r="14" spans="1:24" ht="12.75">
      <c r="A14" s="5" t="s">
        <v>8</v>
      </c>
      <c r="B14" s="5">
        <f t="shared" si="0"/>
        <v>1676</v>
      </c>
      <c r="C14" s="2">
        <v>29</v>
      </c>
      <c r="D14" s="2">
        <v>84</v>
      </c>
      <c r="E14" s="2">
        <v>9</v>
      </c>
      <c r="F14" s="2"/>
      <c r="G14" s="2">
        <v>351</v>
      </c>
      <c r="H14" s="2"/>
      <c r="I14" s="2">
        <v>45</v>
      </c>
      <c r="J14" s="2">
        <v>189</v>
      </c>
      <c r="K14" s="2">
        <v>2</v>
      </c>
      <c r="L14" s="2">
        <v>907</v>
      </c>
      <c r="M14" s="2">
        <v>35</v>
      </c>
      <c r="N14" s="2">
        <v>14</v>
      </c>
      <c r="O14" s="2">
        <v>1</v>
      </c>
      <c r="P14" s="2">
        <v>10</v>
      </c>
      <c r="X14" s="11">
        <v>1676</v>
      </c>
    </row>
    <row r="15" spans="1:24" ht="12.75">
      <c r="A15" s="5" t="s">
        <v>4</v>
      </c>
      <c r="B15" s="5">
        <f t="shared" si="0"/>
        <v>1157</v>
      </c>
      <c r="C15" s="2">
        <v>33</v>
      </c>
      <c r="D15" s="2">
        <v>65</v>
      </c>
      <c r="E15" s="2"/>
      <c r="F15" s="2">
        <v>36</v>
      </c>
      <c r="G15" s="2">
        <v>193</v>
      </c>
      <c r="H15" s="2">
        <v>11</v>
      </c>
      <c r="I15" s="2">
        <v>55</v>
      </c>
      <c r="J15" s="2">
        <v>140</v>
      </c>
      <c r="K15" s="2">
        <v>2</v>
      </c>
      <c r="L15" s="2">
        <v>584</v>
      </c>
      <c r="M15" s="2">
        <v>37</v>
      </c>
      <c r="N15" s="2">
        <v>1</v>
      </c>
      <c r="O15" s="2"/>
      <c r="P15" s="2"/>
      <c r="X15" s="11">
        <v>1157</v>
      </c>
    </row>
    <row r="16" spans="1:24" ht="12.75">
      <c r="A16" s="5" t="s">
        <v>0</v>
      </c>
      <c r="B16" s="5">
        <f t="shared" si="0"/>
        <v>991</v>
      </c>
      <c r="C16" s="2">
        <v>35</v>
      </c>
      <c r="D16" s="2">
        <v>108</v>
      </c>
      <c r="E16" s="2">
        <v>3</v>
      </c>
      <c r="F16" s="2">
        <v>1</v>
      </c>
      <c r="G16" s="2">
        <v>250</v>
      </c>
      <c r="H16" s="2">
        <v>6</v>
      </c>
      <c r="I16" s="2">
        <v>79</v>
      </c>
      <c r="J16" s="2">
        <v>130</v>
      </c>
      <c r="K16" s="2">
        <v>37</v>
      </c>
      <c r="L16" s="2">
        <v>306</v>
      </c>
      <c r="M16" s="2">
        <v>36</v>
      </c>
      <c r="N16" s="2"/>
      <c r="O16" s="2"/>
      <c r="P16" s="2"/>
      <c r="X16" s="11">
        <v>991</v>
      </c>
    </row>
    <row r="17" spans="1:24" ht="12.75">
      <c r="A17" s="5" t="s">
        <v>21</v>
      </c>
      <c r="B17" s="5">
        <f t="shared" si="0"/>
        <v>4517</v>
      </c>
      <c r="C17" s="2">
        <v>148</v>
      </c>
      <c r="D17" s="2">
        <v>256</v>
      </c>
      <c r="E17" s="2">
        <v>55</v>
      </c>
      <c r="F17" s="2"/>
      <c r="G17" s="2">
        <v>763</v>
      </c>
      <c r="H17" s="2">
        <v>5</v>
      </c>
      <c r="I17" s="2">
        <v>664</v>
      </c>
      <c r="J17" s="2">
        <v>580</v>
      </c>
      <c r="K17" s="2">
        <v>11</v>
      </c>
      <c r="L17" s="2">
        <v>1883</v>
      </c>
      <c r="M17" s="2">
        <v>146</v>
      </c>
      <c r="N17" s="2">
        <v>4</v>
      </c>
      <c r="O17" s="2">
        <v>2</v>
      </c>
      <c r="P17" s="2"/>
      <c r="X17" s="11">
        <v>4517</v>
      </c>
    </row>
    <row r="18" spans="1:24" ht="12.75">
      <c r="A18" s="5" t="s">
        <v>18</v>
      </c>
      <c r="B18" s="5">
        <f t="shared" si="0"/>
        <v>4651</v>
      </c>
      <c r="C18" s="2">
        <v>101</v>
      </c>
      <c r="D18" s="2">
        <v>184</v>
      </c>
      <c r="E18" s="2">
        <v>5</v>
      </c>
      <c r="F18" s="2">
        <v>8</v>
      </c>
      <c r="G18" s="2">
        <v>968</v>
      </c>
      <c r="H18" s="2">
        <v>29</v>
      </c>
      <c r="I18" s="2">
        <v>90</v>
      </c>
      <c r="J18" s="2">
        <v>549</v>
      </c>
      <c r="K18" s="2">
        <v>139</v>
      </c>
      <c r="L18" s="2">
        <v>2235</v>
      </c>
      <c r="M18" s="2">
        <v>233</v>
      </c>
      <c r="N18" s="2">
        <v>105</v>
      </c>
      <c r="O18" s="2">
        <v>5</v>
      </c>
      <c r="P18" s="2"/>
      <c r="X18" s="11">
        <v>4651</v>
      </c>
    </row>
    <row r="19" spans="1:24" ht="12.75">
      <c r="A19" s="5" t="s">
        <v>1</v>
      </c>
      <c r="B19" s="5">
        <f t="shared" si="0"/>
        <v>848</v>
      </c>
      <c r="C19" s="2">
        <v>17</v>
      </c>
      <c r="D19" s="2">
        <v>34</v>
      </c>
      <c r="E19" s="2">
        <v>4</v>
      </c>
      <c r="F19" s="2">
        <v>8</v>
      </c>
      <c r="G19" s="2">
        <v>159</v>
      </c>
      <c r="H19" s="2"/>
      <c r="I19" s="2">
        <v>16</v>
      </c>
      <c r="J19" s="2">
        <v>192</v>
      </c>
      <c r="K19" s="2">
        <v>2</v>
      </c>
      <c r="L19" s="2">
        <v>390</v>
      </c>
      <c r="M19" s="2">
        <v>26</v>
      </c>
      <c r="N19" s="2"/>
      <c r="O19" s="2"/>
      <c r="P19" s="2"/>
      <c r="X19" s="11">
        <v>848</v>
      </c>
    </row>
    <row r="20" spans="1:24" ht="12.75">
      <c r="A20" s="5" t="s">
        <v>16</v>
      </c>
      <c r="B20" s="5">
        <f t="shared" si="0"/>
        <v>1531</v>
      </c>
      <c r="C20" s="2">
        <v>65</v>
      </c>
      <c r="D20" s="2">
        <v>199</v>
      </c>
      <c r="E20" s="2">
        <v>4</v>
      </c>
      <c r="F20" s="2">
        <v>87</v>
      </c>
      <c r="G20" s="2">
        <v>255</v>
      </c>
      <c r="H20" s="2">
        <v>8</v>
      </c>
      <c r="I20" s="2">
        <v>71</v>
      </c>
      <c r="J20" s="2">
        <v>144</v>
      </c>
      <c r="K20" s="2">
        <v>37</v>
      </c>
      <c r="L20" s="2">
        <v>614</v>
      </c>
      <c r="M20" s="2">
        <v>46</v>
      </c>
      <c r="N20" s="2"/>
      <c r="O20" s="2"/>
      <c r="P20" s="2">
        <v>1</v>
      </c>
      <c r="X20" s="11">
        <v>1531</v>
      </c>
    </row>
    <row r="21" spans="1:24" ht="12.75">
      <c r="A21" s="5" t="s">
        <v>20</v>
      </c>
      <c r="B21" s="5">
        <f t="shared" si="0"/>
        <v>2992</v>
      </c>
      <c r="C21" s="2">
        <v>45</v>
      </c>
      <c r="D21" s="2">
        <v>224</v>
      </c>
      <c r="E21" s="2">
        <v>29</v>
      </c>
      <c r="F21" s="2">
        <v>7</v>
      </c>
      <c r="G21" s="2">
        <v>440</v>
      </c>
      <c r="H21" s="2">
        <v>410</v>
      </c>
      <c r="I21" s="2">
        <v>164</v>
      </c>
      <c r="J21" s="2">
        <v>268</v>
      </c>
      <c r="K21" s="2">
        <v>86</v>
      </c>
      <c r="L21" s="2">
        <v>1268</v>
      </c>
      <c r="M21" s="2">
        <v>49</v>
      </c>
      <c r="N21" s="2">
        <v>2</v>
      </c>
      <c r="O21" s="2"/>
      <c r="P21" s="2"/>
      <c r="X21" s="11">
        <v>2992</v>
      </c>
    </row>
    <row r="22" spans="1:24" ht="12.75">
      <c r="A22" s="5" t="s">
        <v>29</v>
      </c>
      <c r="B22" s="5">
        <f t="shared" si="0"/>
        <v>2039</v>
      </c>
      <c r="C22" s="2">
        <v>20</v>
      </c>
      <c r="D22" s="2">
        <v>70</v>
      </c>
      <c r="E22" s="2"/>
      <c r="F22" s="2">
        <v>74</v>
      </c>
      <c r="G22" s="2">
        <v>163</v>
      </c>
      <c r="H22" s="2">
        <v>3</v>
      </c>
      <c r="I22" s="2">
        <v>41</v>
      </c>
      <c r="J22" s="2">
        <v>261</v>
      </c>
      <c r="K22" s="2">
        <v>32</v>
      </c>
      <c r="L22" s="2">
        <v>1318</v>
      </c>
      <c r="M22" s="2">
        <v>52</v>
      </c>
      <c r="N22" s="2">
        <v>2</v>
      </c>
      <c r="O22" s="2">
        <v>3</v>
      </c>
      <c r="P22" s="2"/>
      <c r="X22" s="11">
        <v>2039</v>
      </c>
    </row>
    <row r="23" spans="1:24" ht="12.75">
      <c r="A23" s="5" t="s">
        <v>32</v>
      </c>
      <c r="B23" s="5">
        <f t="shared" si="0"/>
        <v>1582</v>
      </c>
      <c r="C23" s="2">
        <v>53</v>
      </c>
      <c r="D23" s="2">
        <v>222</v>
      </c>
      <c r="E23" s="2">
        <v>3</v>
      </c>
      <c r="F23" s="2"/>
      <c r="G23" s="2">
        <v>178</v>
      </c>
      <c r="H23" s="2">
        <v>90</v>
      </c>
      <c r="I23" s="2">
        <v>32</v>
      </c>
      <c r="J23" s="2">
        <v>225</v>
      </c>
      <c r="K23" s="2">
        <v>23</v>
      </c>
      <c r="L23" s="2">
        <v>677</v>
      </c>
      <c r="M23" s="2">
        <v>78</v>
      </c>
      <c r="N23" s="2">
        <v>1</v>
      </c>
      <c r="O23" s="2"/>
      <c r="P23" s="2"/>
      <c r="X23" s="11">
        <v>1582</v>
      </c>
    </row>
    <row r="24" spans="1:24" ht="12.75">
      <c r="A24" s="5" t="s">
        <v>10</v>
      </c>
      <c r="B24" s="5">
        <f t="shared" si="0"/>
        <v>1861</v>
      </c>
      <c r="C24" s="2">
        <v>17</v>
      </c>
      <c r="D24" s="2">
        <v>46</v>
      </c>
      <c r="E24" s="2">
        <v>1</v>
      </c>
      <c r="F24" s="2">
        <v>41</v>
      </c>
      <c r="G24" s="2">
        <v>379</v>
      </c>
      <c r="H24" s="2"/>
      <c r="I24" s="2">
        <v>58</v>
      </c>
      <c r="J24" s="2">
        <v>635</v>
      </c>
      <c r="K24" s="2">
        <v>74</v>
      </c>
      <c r="L24" s="2">
        <v>573</v>
      </c>
      <c r="M24" s="2">
        <v>34</v>
      </c>
      <c r="N24" s="2">
        <v>3</v>
      </c>
      <c r="O24" s="2"/>
      <c r="P24" s="2"/>
      <c r="X24" s="11">
        <v>1861</v>
      </c>
    </row>
    <row r="25" spans="1:24" ht="12.75">
      <c r="A25" s="5" t="s">
        <v>19</v>
      </c>
      <c r="B25" s="5">
        <f t="shared" si="0"/>
        <v>1213</v>
      </c>
      <c r="C25" s="2">
        <v>25</v>
      </c>
      <c r="D25" s="2">
        <v>65</v>
      </c>
      <c r="E25" s="2">
        <v>1</v>
      </c>
      <c r="F25" s="2">
        <v>35</v>
      </c>
      <c r="G25" s="2">
        <v>58</v>
      </c>
      <c r="H25" s="2"/>
      <c r="I25" s="2">
        <v>33</v>
      </c>
      <c r="J25" s="2">
        <v>430</v>
      </c>
      <c r="K25" s="2">
        <v>7</v>
      </c>
      <c r="L25" s="2">
        <v>535</v>
      </c>
      <c r="M25" s="2">
        <v>23</v>
      </c>
      <c r="N25" s="2"/>
      <c r="O25" s="2">
        <v>1</v>
      </c>
      <c r="P25" s="2"/>
      <c r="X25" s="11">
        <v>1213</v>
      </c>
    </row>
    <row r="26" spans="1:24" ht="12.75">
      <c r="A26" s="5" t="s">
        <v>28</v>
      </c>
      <c r="B26" s="5">
        <f t="shared" si="0"/>
        <v>1941</v>
      </c>
      <c r="C26" s="2">
        <v>31</v>
      </c>
      <c r="D26" s="2">
        <v>85</v>
      </c>
      <c r="E26" s="2"/>
      <c r="F26" s="2"/>
      <c r="G26" s="2">
        <v>197</v>
      </c>
      <c r="H26" s="2">
        <v>6</v>
      </c>
      <c r="I26" s="2">
        <v>88</v>
      </c>
      <c r="J26" s="2">
        <v>306</v>
      </c>
      <c r="K26" s="2">
        <v>4</v>
      </c>
      <c r="L26" s="2">
        <v>1160</v>
      </c>
      <c r="M26" s="2">
        <v>60</v>
      </c>
      <c r="N26" s="2">
        <v>1</v>
      </c>
      <c r="O26" s="2">
        <v>3</v>
      </c>
      <c r="P26" s="2"/>
      <c r="X26" s="11">
        <v>1941</v>
      </c>
    </row>
    <row r="27" spans="1:24" ht="12.75">
      <c r="A27" s="5" t="s">
        <v>13</v>
      </c>
      <c r="B27" s="5">
        <f t="shared" si="0"/>
        <v>974</v>
      </c>
      <c r="C27" s="2">
        <v>25</v>
      </c>
      <c r="D27" s="2">
        <v>74</v>
      </c>
      <c r="E27" s="2"/>
      <c r="F27" s="2">
        <v>23</v>
      </c>
      <c r="G27" s="2">
        <v>165</v>
      </c>
      <c r="H27" s="2">
        <v>9</v>
      </c>
      <c r="I27" s="2">
        <v>30</v>
      </c>
      <c r="J27" s="2">
        <v>126</v>
      </c>
      <c r="K27" s="2">
        <v>4</v>
      </c>
      <c r="L27" s="2">
        <v>467</v>
      </c>
      <c r="M27" s="2">
        <v>51</v>
      </c>
      <c r="N27" s="2"/>
      <c r="O27" s="2"/>
      <c r="P27" s="2"/>
      <c r="X27" s="11">
        <v>974</v>
      </c>
    </row>
    <row r="28" spans="1:24" ht="12.75">
      <c r="A28" s="5" t="s">
        <v>22</v>
      </c>
      <c r="B28" s="5">
        <f t="shared" si="0"/>
        <v>4556</v>
      </c>
      <c r="C28" s="2">
        <v>60</v>
      </c>
      <c r="D28" s="2">
        <v>114</v>
      </c>
      <c r="E28" s="2"/>
      <c r="F28" s="2">
        <v>30</v>
      </c>
      <c r="G28" s="2">
        <v>863</v>
      </c>
      <c r="H28" s="2">
        <v>17</v>
      </c>
      <c r="I28" s="2">
        <v>202</v>
      </c>
      <c r="J28" s="2">
        <v>577</v>
      </c>
      <c r="K28" s="2">
        <v>19</v>
      </c>
      <c r="L28" s="2">
        <v>2576</v>
      </c>
      <c r="M28" s="2">
        <v>90</v>
      </c>
      <c r="N28" s="2">
        <v>5</v>
      </c>
      <c r="O28" s="2">
        <v>3</v>
      </c>
      <c r="P28" s="2"/>
      <c r="X28" s="11">
        <v>4556</v>
      </c>
    </row>
    <row r="29" spans="1:24" ht="12.75">
      <c r="A29" s="5" t="s">
        <v>24</v>
      </c>
      <c r="B29" s="5">
        <f t="shared" si="0"/>
        <v>8940</v>
      </c>
      <c r="C29" s="2">
        <v>1217</v>
      </c>
      <c r="D29" s="2">
        <v>3776</v>
      </c>
      <c r="E29" s="2">
        <v>104</v>
      </c>
      <c r="F29" s="2">
        <v>1</v>
      </c>
      <c r="G29" s="2">
        <v>978</v>
      </c>
      <c r="H29" s="2">
        <v>33</v>
      </c>
      <c r="I29" s="2">
        <v>457</v>
      </c>
      <c r="J29" s="2">
        <v>586</v>
      </c>
      <c r="K29" s="2">
        <v>129</v>
      </c>
      <c r="L29" s="2">
        <v>1099</v>
      </c>
      <c r="M29" s="2">
        <v>557</v>
      </c>
      <c r="N29" s="2">
        <v>1</v>
      </c>
      <c r="O29" s="2">
        <v>2</v>
      </c>
      <c r="P29" s="2"/>
      <c r="X29" s="11">
        <v>8940</v>
      </c>
    </row>
    <row r="30" spans="1:24" ht="12.75">
      <c r="A30" s="5" t="s">
        <v>14</v>
      </c>
      <c r="B30" s="5">
        <f t="shared" si="0"/>
        <v>3289</v>
      </c>
      <c r="C30" s="2">
        <v>29</v>
      </c>
      <c r="D30" s="2">
        <v>89</v>
      </c>
      <c r="E30" s="2">
        <v>4</v>
      </c>
      <c r="F30" s="2">
        <v>137</v>
      </c>
      <c r="G30" s="2">
        <v>313</v>
      </c>
      <c r="H30" s="2">
        <v>27</v>
      </c>
      <c r="I30" s="2">
        <v>288</v>
      </c>
      <c r="J30" s="2">
        <v>615</v>
      </c>
      <c r="K30" s="2">
        <v>34</v>
      </c>
      <c r="L30" s="2">
        <v>1692</v>
      </c>
      <c r="M30" s="2">
        <v>48</v>
      </c>
      <c r="N30" s="2">
        <v>5</v>
      </c>
      <c r="O30" s="2">
        <v>8</v>
      </c>
      <c r="P30" s="2"/>
      <c r="X30" s="11">
        <v>3289</v>
      </c>
    </row>
    <row r="31" spans="1:24" ht="12.75">
      <c r="A31" s="5" t="s">
        <v>7</v>
      </c>
      <c r="B31" s="5">
        <f t="shared" si="0"/>
        <v>1688</v>
      </c>
      <c r="C31" s="2">
        <v>20</v>
      </c>
      <c r="D31" s="2">
        <v>75</v>
      </c>
      <c r="E31" s="2"/>
      <c r="F31" s="2">
        <v>4</v>
      </c>
      <c r="G31" s="2">
        <v>800</v>
      </c>
      <c r="H31" s="2"/>
      <c r="I31" s="2">
        <v>120</v>
      </c>
      <c r="J31" s="2">
        <v>151</v>
      </c>
      <c r="K31" s="2">
        <v>22</v>
      </c>
      <c r="L31" s="2">
        <v>480</v>
      </c>
      <c r="M31" s="2">
        <v>12</v>
      </c>
      <c r="N31" s="2"/>
      <c r="O31" s="2">
        <v>4</v>
      </c>
      <c r="P31" s="2"/>
      <c r="X31" s="11">
        <v>1688</v>
      </c>
    </row>
    <row r="32" spans="1:24" ht="12.75">
      <c r="A32" s="5" t="s">
        <v>26</v>
      </c>
      <c r="B32" s="5">
        <f t="shared" si="0"/>
        <v>3014</v>
      </c>
      <c r="C32" s="2">
        <v>39</v>
      </c>
      <c r="D32" s="2">
        <v>152</v>
      </c>
      <c r="E32" s="2">
        <v>17</v>
      </c>
      <c r="F32" s="2">
        <v>7</v>
      </c>
      <c r="G32" s="2">
        <v>822</v>
      </c>
      <c r="H32" s="2">
        <v>4</v>
      </c>
      <c r="I32" s="2">
        <v>131</v>
      </c>
      <c r="J32" s="2">
        <v>313</v>
      </c>
      <c r="K32" s="2">
        <v>102</v>
      </c>
      <c r="L32" s="2">
        <v>1363</v>
      </c>
      <c r="M32" s="2">
        <v>54</v>
      </c>
      <c r="N32" s="2">
        <v>7</v>
      </c>
      <c r="O32" s="2">
        <v>3</v>
      </c>
      <c r="P32" s="2"/>
      <c r="X32" s="11">
        <v>3014</v>
      </c>
    </row>
    <row r="33" spans="1:24" ht="12.75">
      <c r="A33" s="5" t="s">
        <v>25</v>
      </c>
      <c r="B33" s="5">
        <f t="shared" si="0"/>
        <v>1496</v>
      </c>
      <c r="C33" s="2">
        <v>32</v>
      </c>
      <c r="D33" s="2">
        <v>92</v>
      </c>
      <c r="E33" s="2"/>
      <c r="F33" s="2">
        <v>1</v>
      </c>
      <c r="G33" s="2">
        <v>254</v>
      </c>
      <c r="H33" s="2">
        <v>4</v>
      </c>
      <c r="I33" s="2">
        <v>15</v>
      </c>
      <c r="J33" s="2">
        <v>199</v>
      </c>
      <c r="K33" s="2">
        <v>16</v>
      </c>
      <c r="L33" s="2">
        <v>822</v>
      </c>
      <c r="M33" s="2">
        <v>58</v>
      </c>
      <c r="N33" s="2">
        <v>1</v>
      </c>
      <c r="O33" s="2"/>
      <c r="P33" s="2">
        <v>2</v>
      </c>
      <c r="X33" s="11">
        <v>1496</v>
      </c>
    </row>
    <row r="34" spans="1:24" ht="12.75">
      <c r="A34" s="5" t="s">
        <v>27</v>
      </c>
      <c r="B34" s="5">
        <f t="shared" si="0"/>
        <v>2327</v>
      </c>
      <c r="C34" s="2">
        <v>30</v>
      </c>
      <c r="D34" s="2">
        <v>81</v>
      </c>
      <c r="E34" s="2"/>
      <c r="F34" s="2"/>
      <c r="G34" s="2">
        <v>1337</v>
      </c>
      <c r="H34" s="2">
        <v>7</v>
      </c>
      <c r="I34" s="2">
        <v>44</v>
      </c>
      <c r="J34" s="2">
        <v>215</v>
      </c>
      <c r="K34" s="2">
        <v>16</v>
      </c>
      <c r="L34" s="2">
        <v>547</v>
      </c>
      <c r="M34" s="2">
        <v>33</v>
      </c>
      <c r="N34" s="2">
        <v>1</v>
      </c>
      <c r="O34" s="2">
        <v>16</v>
      </c>
      <c r="P34" s="2"/>
      <c r="X34" s="11">
        <v>2327</v>
      </c>
    </row>
    <row r="35" spans="1:24" ht="12.75">
      <c r="A35" s="5" t="s">
        <v>11</v>
      </c>
      <c r="B35" s="5">
        <f t="shared" si="0"/>
        <v>3607</v>
      </c>
      <c r="C35" s="2">
        <v>109</v>
      </c>
      <c r="D35" s="2">
        <v>285</v>
      </c>
      <c r="E35" s="2">
        <v>2</v>
      </c>
      <c r="F35" s="2">
        <v>45</v>
      </c>
      <c r="G35" s="2">
        <v>748</v>
      </c>
      <c r="H35" s="2">
        <v>5</v>
      </c>
      <c r="I35" s="2">
        <v>73</v>
      </c>
      <c r="J35" s="2">
        <v>531</v>
      </c>
      <c r="K35" s="2">
        <v>28</v>
      </c>
      <c r="L35" s="2">
        <v>1649</v>
      </c>
      <c r="M35" s="2">
        <v>118</v>
      </c>
      <c r="N35" s="2">
        <v>5</v>
      </c>
      <c r="O35" s="2">
        <v>9</v>
      </c>
      <c r="P35" s="2"/>
      <c r="X35" s="11">
        <v>3607</v>
      </c>
    </row>
    <row r="36" spans="1:24" ht="12.75">
      <c r="A36" s="5" t="s">
        <v>38</v>
      </c>
      <c r="B36" s="5">
        <f t="shared" si="0"/>
        <v>1493</v>
      </c>
      <c r="C36" s="2">
        <v>24</v>
      </c>
      <c r="D36" s="2">
        <v>55</v>
      </c>
      <c r="E36" s="2"/>
      <c r="F36" s="2">
        <v>1</v>
      </c>
      <c r="G36" s="2">
        <v>192</v>
      </c>
      <c r="H36" s="2">
        <v>1</v>
      </c>
      <c r="I36" s="2">
        <v>205</v>
      </c>
      <c r="J36" s="2">
        <v>284</v>
      </c>
      <c r="K36" s="2">
        <v>20</v>
      </c>
      <c r="L36" s="2">
        <v>676</v>
      </c>
      <c r="M36" s="2">
        <v>33</v>
      </c>
      <c r="N36" s="2"/>
      <c r="O36" s="2">
        <v>2</v>
      </c>
      <c r="P36" s="2"/>
      <c r="X36" s="11">
        <v>1493</v>
      </c>
    </row>
    <row r="37" spans="1:24" ht="12.75">
      <c r="A37" s="5" t="s">
        <v>41</v>
      </c>
      <c r="B37" s="5">
        <f t="shared" si="0"/>
        <v>982</v>
      </c>
      <c r="C37" s="2">
        <v>18</v>
      </c>
      <c r="D37" s="2">
        <v>48</v>
      </c>
      <c r="E37" s="2"/>
      <c r="F37" s="2"/>
      <c r="G37" s="2">
        <v>243</v>
      </c>
      <c r="H37" s="2">
        <v>14</v>
      </c>
      <c r="I37" s="2">
        <v>39</v>
      </c>
      <c r="J37" s="2">
        <v>123</v>
      </c>
      <c r="K37" s="2">
        <v>11</v>
      </c>
      <c r="L37" s="2">
        <v>447</v>
      </c>
      <c r="M37" s="2">
        <v>35</v>
      </c>
      <c r="N37" s="2">
        <v>2</v>
      </c>
      <c r="O37" s="2">
        <v>2</v>
      </c>
      <c r="P37" s="2"/>
      <c r="X37" s="11">
        <v>982</v>
      </c>
    </row>
    <row r="38" spans="1:24" ht="12.75">
      <c r="A38" s="5" t="s">
        <v>15</v>
      </c>
      <c r="B38" s="5">
        <f t="shared" si="0"/>
        <v>2506</v>
      </c>
      <c r="C38" s="2">
        <v>59</v>
      </c>
      <c r="D38" s="2">
        <v>109</v>
      </c>
      <c r="E38" s="2">
        <v>20</v>
      </c>
      <c r="F38" s="2">
        <v>145</v>
      </c>
      <c r="G38" s="2">
        <v>643</v>
      </c>
      <c r="H38" s="2"/>
      <c r="I38" s="2">
        <v>19</v>
      </c>
      <c r="J38" s="2">
        <v>256</v>
      </c>
      <c r="K38" s="2">
        <v>48</v>
      </c>
      <c r="L38" s="2">
        <v>1115</v>
      </c>
      <c r="M38" s="2">
        <v>64</v>
      </c>
      <c r="N38" s="2">
        <v>1</v>
      </c>
      <c r="O38" s="2">
        <v>22</v>
      </c>
      <c r="P38" s="2">
        <v>5</v>
      </c>
      <c r="X38" s="11">
        <v>2506</v>
      </c>
    </row>
    <row r="39" spans="1:24" ht="12.75">
      <c r="A39" s="5" t="s">
        <v>37</v>
      </c>
      <c r="B39" s="5">
        <f t="shared" si="0"/>
        <v>1716</v>
      </c>
      <c r="C39" s="2">
        <v>38</v>
      </c>
      <c r="D39" s="2">
        <v>109</v>
      </c>
      <c r="E39" s="2">
        <v>5</v>
      </c>
      <c r="F39" s="2">
        <v>284</v>
      </c>
      <c r="G39" s="2">
        <v>252</v>
      </c>
      <c r="H39" s="2">
        <v>3</v>
      </c>
      <c r="I39" s="2">
        <v>107</v>
      </c>
      <c r="J39" s="2">
        <v>138</v>
      </c>
      <c r="K39" s="2">
        <v>43</v>
      </c>
      <c r="L39" s="2">
        <v>690</v>
      </c>
      <c r="M39" s="2">
        <v>43</v>
      </c>
      <c r="N39" s="2">
        <v>4</v>
      </c>
      <c r="O39" s="2"/>
      <c r="P39" s="2"/>
      <c r="X39" s="11">
        <v>1716</v>
      </c>
    </row>
    <row r="40" spans="1:24" ht="12.75">
      <c r="A40" s="5" t="s">
        <v>36</v>
      </c>
      <c r="B40" s="5">
        <f t="shared" si="0"/>
        <v>1294</v>
      </c>
      <c r="C40" s="2">
        <v>26</v>
      </c>
      <c r="D40" s="2">
        <v>103</v>
      </c>
      <c r="E40" s="2"/>
      <c r="F40" s="2">
        <v>3</v>
      </c>
      <c r="G40" s="2">
        <v>185</v>
      </c>
      <c r="H40" s="2">
        <v>2</v>
      </c>
      <c r="I40" s="2">
        <v>5</v>
      </c>
      <c r="J40" s="2">
        <v>428</v>
      </c>
      <c r="K40" s="2">
        <v>38</v>
      </c>
      <c r="L40" s="2">
        <v>429</v>
      </c>
      <c r="M40" s="2">
        <v>73</v>
      </c>
      <c r="N40" s="2">
        <v>1</v>
      </c>
      <c r="O40" s="2">
        <v>1</v>
      </c>
      <c r="P40" s="2"/>
      <c r="X40" s="11">
        <v>1294</v>
      </c>
    </row>
    <row r="41" spans="1:24" ht="12.75">
      <c r="A41" s="5" t="s">
        <v>6</v>
      </c>
      <c r="B41" s="5">
        <f t="shared" si="0"/>
        <v>4823</v>
      </c>
      <c r="C41" s="2">
        <v>148</v>
      </c>
      <c r="D41" s="2">
        <v>258</v>
      </c>
      <c r="E41" s="2">
        <v>1</v>
      </c>
      <c r="F41" s="2">
        <v>7</v>
      </c>
      <c r="G41" s="2">
        <v>863</v>
      </c>
      <c r="H41" s="2">
        <v>7</v>
      </c>
      <c r="I41" s="2">
        <v>183</v>
      </c>
      <c r="J41" s="2">
        <v>1228</v>
      </c>
      <c r="K41" s="2">
        <v>37</v>
      </c>
      <c r="L41" s="2">
        <v>1910</v>
      </c>
      <c r="M41" s="2">
        <v>177</v>
      </c>
      <c r="N41" s="2">
        <v>2</v>
      </c>
      <c r="O41" s="2">
        <v>2</v>
      </c>
      <c r="P41" s="2"/>
      <c r="X41" s="11">
        <v>4823</v>
      </c>
    </row>
    <row r="42" spans="1:24" ht="12.75">
      <c r="A42" s="5" t="s">
        <v>40</v>
      </c>
      <c r="B42" s="5">
        <f t="shared" si="0"/>
        <v>1211</v>
      </c>
      <c r="C42" s="2">
        <v>27</v>
      </c>
      <c r="D42" s="2">
        <v>78</v>
      </c>
      <c r="E42" s="2">
        <v>4</v>
      </c>
      <c r="F42" s="2"/>
      <c r="G42" s="2">
        <v>227</v>
      </c>
      <c r="H42" s="2">
        <v>13</v>
      </c>
      <c r="I42" s="2">
        <v>3</v>
      </c>
      <c r="J42" s="2">
        <v>309</v>
      </c>
      <c r="K42" s="2">
        <v>23</v>
      </c>
      <c r="L42" s="2">
        <v>471</v>
      </c>
      <c r="M42" s="2">
        <v>51</v>
      </c>
      <c r="N42" s="2">
        <v>4</v>
      </c>
      <c r="O42" s="2">
        <v>1</v>
      </c>
      <c r="P42" s="2"/>
      <c r="X42" s="11">
        <v>1211</v>
      </c>
    </row>
    <row r="43" spans="1:24" ht="12.75">
      <c r="A43" s="5" t="s">
        <v>9</v>
      </c>
      <c r="B43" s="5">
        <f t="shared" si="0"/>
        <v>989</v>
      </c>
      <c r="C43" s="2">
        <v>18</v>
      </c>
      <c r="D43" s="2">
        <v>58</v>
      </c>
      <c r="E43" s="2">
        <v>4</v>
      </c>
      <c r="F43" s="2"/>
      <c r="G43" s="2">
        <v>195</v>
      </c>
      <c r="H43" s="2">
        <v>54</v>
      </c>
      <c r="I43" s="2">
        <v>1</v>
      </c>
      <c r="J43" s="2">
        <v>200</v>
      </c>
      <c r="K43" s="2">
        <v>1</v>
      </c>
      <c r="L43" s="2">
        <v>437</v>
      </c>
      <c r="M43" s="2">
        <v>18</v>
      </c>
      <c r="N43" s="2">
        <v>3</v>
      </c>
      <c r="O43" s="2"/>
      <c r="P43" s="2"/>
      <c r="X43" s="11">
        <v>989</v>
      </c>
    </row>
    <row r="44" spans="1:24" ht="12.75">
      <c r="A44" s="5" t="s">
        <v>39</v>
      </c>
      <c r="B44" s="5">
        <f t="shared" si="0"/>
        <v>1644</v>
      </c>
      <c r="C44" s="2">
        <v>35</v>
      </c>
      <c r="D44" s="2">
        <v>77</v>
      </c>
      <c r="E44" s="2">
        <v>1</v>
      </c>
      <c r="F44" s="2">
        <v>116</v>
      </c>
      <c r="G44" s="2">
        <v>151</v>
      </c>
      <c r="H44" s="2">
        <v>2</v>
      </c>
      <c r="I44" s="2">
        <v>126</v>
      </c>
      <c r="J44" s="2">
        <v>168</v>
      </c>
      <c r="K44" s="2">
        <v>19</v>
      </c>
      <c r="L44" s="2">
        <v>907</v>
      </c>
      <c r="M44" s="2">
        <v>42</v>
      </c>
      <c r="N44" s="2"/>
      <c r="O44" s="2"/>
      <c r="P44" s="2"/>
      <c r="X44" s="11">
        <v>1644</v>
      </c>
    </row>
    <row r="45" spans="1:24" ht="12.75">
      <c r="A45" s="5" t="s">
        <v>12</v>
      </c>
      <c r="B45" s="5">
        <f t="shared" si="0"/>
        <v>1731</v>
      </c>
      <c r="C45" s="2">
        <v>22</v>
      </c>
      <c r="D45" s="2">
        <v>70</v>
      </c>
      <c r="E45" s="2"/>
      <c r="F45" s="2">
        <v>1</v>
      </c>
      <c r="G45" s="2">
        <v>208</v>
      </c>
      <c r="H45" s="2"/>
      <c r="I45" s="2">
        <v>570</v>
      </c>
      <c r="J45" s="2">
        <v>201</v>
      </c>
      <c r="K45" s="2">
        <v>16</v>
      </c>
      <c r="L45" s="2">
        <v>610</v>
      </c>
      <c r="M45" s="2">
        <v>32</v>
      </c>
      <c r="N45" s="2">
        <v>1</v>
      </c>
      <c r="O45" s="2"/>
      <c r="P45" s="2"/>
      <c r="X45" s="11">
        <v>1731</v>
      </c>
    </row>
    <row r="46" spans="1:16" ht="12.75">
      <c r="A46" s="5" t="s">
        <v>60</v>
      </c>
      <c r="B46" s="5">
        <f t="shared" si="0"/>
        <v>126451</v>
      </c>
      <c r="C46" s="3">
        <f aca="true" t="shared" si="1" ref="C46:P46">SUM(C4:C45)</f>
        <v>4054</v>
      </c>
      <c r="D46" s="3">
        <f t="shared" si="1"/>
        <v>10236</v>
      </c>
      <c r="E46" s="3">
        <f t="shared" si="1"/>
        <v>1025</v>
      </c>
      <c r="F46" s="3">
        <f t="shared" si="1"/>
        <v>2251</v>
      </c>
      <c r="G46" s="3">
        <f t="shared" si="1"/>
        <v>23342</v>
      </c>
      <c r="H46" s="3">
        <f t="shared" si="1"/>
        <v>1022</v>
      </c>
      <c r="I46" s="3">
        <f t="shared" si="1"/>
        <v>8872</v>
      </c>
      <c r="J46" s="3">
        <f t="shared" si="1"/>
        <v>16248</v>
      </c>
      <c r="K46" s="3">
        <f t="shared" si="1"/>
        <v>3818</v>
      </c>
      <c r="L46" s="3">
        <f t="shared" si="1"/>
        <v>50419</v>
      </c>
      <c r="M46" s="3">
        <f t="shared" si="1"/>
        <v>4821</v>
      </c>
      <c r="N46" s="3">
        <f t="shared" si="1"/>
        <v>208</v>
      </c>
      <c r="O46" s="3">
        <f t="shared" si="1"/>
        <v>112</v>
      </c>
      <c r="P46" s="3">
        <f t="shared" si="1"/>
        <v>23</v>
      </c>
    </row>
    <row r="48" ht="12.75">
      <c r="A48" s="4" t="s">
        <v>54</v>
      </c>
    </row>
    <row r="49" spans="1:16" ht="27" customHeight="1">
      <c r="A49" s="13" t="s">
        <v>61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5" ht="12.75">
      <c r="E55" s="4"/>
    </row>
  </sheetData>
  <sheetProtection/>
  <mergeCells count="2">
    <mergeCell ref="A1:N1"/>
    <mergeCell ref="A49:P49"/>
  </mergeCells>
  <printOptions horizontalCentered="1"/>
  <pageMargins left="0.4724409448818898" right="0.2362204724409449" top="0.6692913385826772" bottom="0.31496062992125984" header="0.31496062992125984" footer="0.15748031496062992"/>
  <pageSetup orientation="landscape" paperSize="9" scale="78" r:id="rId1"/>
  <headerFooter alignWithMargins="0">
    <oddHeader>&amp;R&amp;"Arial,Aldin"&amp;11Anexa nr.10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laura.tihan</cp:lastModifiedBy>
  <cp:lastPrinted>2017-05-05T07:38:11Z</cp:lastPrinted>
  <dcterms:created xsi:type="dcterms:W3CDTF">2017-02-21T12:09:35Z</dcterms:created>
  <dcterms:modified xsi:type="dcterms:W3CDTF">2017-05-08T05:34:51Z</dcterms:modified>
  <cp:category/>
  <cp:version/>
  <cp:contentType/>
  <cp:contentStatus/>
</cp:coreProperties>
</file>