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<sst xmlns="http://schemas.openxmlformats.org/spreadsheetml/2006/main" count="2302" uniqueCount="596">
  <si>
    <t>CAMERA DE COMERT IND AGR BUZAUUTILIT NOV 2013;F. NR.2361-17/12/2013 - Ordonantare 34612/23/12/2013</t>
  </si>
  <si>
    <t>SALUBRISERV SAMS SALUBRISERV DESEURI SEP-NOV;F. NR.740757-28/11/2013 - Ordonantare 127/09/12/2013</t>
  </si>
  <si>
    <t>FLORISAL S.A.SALUBRITATE NOV 2013;F. NR.33085-04/12/2013 - Ordonantare 60/11/12/2013</t>
  </si>
  <si>
    <t>URBANA SASALUBRITATE NOV 2013;F. NR.69194400-30/11/2013 - Ordonantare 32776/11/12/2013</t>
  </si>
  <si>
    <t>POLARIS M HOLDING CONSTANTASALUBRITATE NOV 2013;F. NR.9258712-03/12/2013 - Ordonantare 46003/11/12/2013</t>
  </si>
  <si>
    <t>SALUBRISERV SASALUBRITATE NOV 2013;F. NR.741844-28/11/2013 - Ordonantare 129/11/12/2013</t>
  </si>
  <si>
    <t>SALPREST ALBA SRLSALUBRITATE NOV 2013;F. NR.4015248-30/11/2013 - Ordonantare 108/11/12/2013</t>
  </si>
  <si>
    <t>ROSAL GRUP SRLSALUBRITATE NOV 2013;F. NR.925501-30/11/2013 - Ordonantare 1946/11/12/2013</t>
  </si>
  <si>
    <t>LABORATOR CARMANGERIE -B SRLAPA- NOV 2013- VISEU;F. NR.130-04/12/2013 - Ordonantare 115/11/12/2013</t>
  </si>
  <si>
    <t>COM TER SRLCS COM TER SALUB NOV;F. NR.230-09/12/2013 - Ordonantare 2049/11/12/2013</t>
  </si>
  <si>
    <t>COM TER SRLCS COM TER APA CANAL NOV;F. NR.231-09/12/2013 - Ordonantare 2050/11/12/2013</t>
  </si>
  <si>
    <t>AQUASERV SAMS AQUASERV APA CANALA NOV;F. NR.1203112-26/11/2013 - Ordonantare 130/11/12/2013</t>
  </si>
  <si>
    <t>SALUBRIS S.A.IS SALUBRIS SALUB NOV;F. NR.573511-30/11/2013 - Ordonantare R76250/11/12/2013</t>
  </si>
  <si>
    <t>ROSAL GRUP SRLIF ROSAL SALUB NOV;F. NR.925502-30/11/2013 - Ordonantare 185/11/12/2013</t>
  </si>
  <si>
    <t>BRANTNER SERV ECOLOGICE  SANT BRANTNER SALUB NOV;F. NR.684673-30/11/2013 - Ordonantare 111/11/12/2013</t>
  </si>
  <si>
    <t>NOVA APASERV SRLBT NOVA APA CANAL NOV;F. NR.10075886-30/11/2013 - Ordonantare 123/11/12/2013</t>
  </si>
  <si>
    <t>URBAN SA RM VALCEA SUC CALARASICL URBAN COLECT GUNOI NOV;F. NR.649238-30/11/2013 - Ordonantare 126/11/12/2013</t>
  </si>
  <si>
    <t>URBAN S.A. RM.VALCEAVL URBAN SALUB NOV;F. NR.2694827-29/11/2013 - Ordonantare 105/11/12/2013</t>
  </si>
  <si>
    <t>HARVIZ SAHR HARVIZ APA CANAL 31.10-30.11;F. NR.253671-30/11/2013 - Ordonantare 139/11/12/2013</t>
  </si>
  <si>
    <t>SCHUSTER  CO ECOLOGIC SRLSALUBRITATE NOV 2013;F. NR.10556325-02/12/2013 - Ordonantare 4085/11/12/2013</t>
  </si>
  <si>
    <t>ANGHEL LIVIUAPA CANAL NOV 2013;ORD NR.23843-10/12/2013 - Ordonantare 23843/11/12/2013</t>
  </si>
  <si>
    <t>COMPANIA DE APA OLTOT COMP APA NOV;F. NR.638645-29/11/2013 - Ordonantare 105/10/12/2013</t>
  </si>
  <si>
    <t>APAREGIO GORJ SAGJ APAREGIO APA CAN NOV;F. NR.1233599-30/11/2013 - Ordonantare 129/10/12/2013</t>
  </si>
  <si>
    <t>ACET S.A.SUCEAVASV ACET APA CANAL SEP;F. NR.162355-25/11/2013 - Ordonantare 108/10/12/2013</t>
  </si>
  <si>
    <t>SECOM SAMH SECOM APA CANAL NOV;F. NR.88241-26/11/2013 - Ordonantare R/23510/10/12/2013</t>
  </si>
  <si>
    <t>SALUBRIS S.A. SLATINAOT SALUBRIS SALUN NOV;F. NR.361020-30/11/2013 - Ordonantare 106/10/12/2013</t>
  </si>
  <si>
    <t>URBAN SERV S.A.BT URBAN  SALUB NOV;F. NR.5678582-30/11/2013 - Ordonantare 120/10/12/2013</t>
  </si>
  <si>
    <t>ECO-CSIKHR ECO CSIK SALUB NOV;F. NR.30036952-27/11/2013 - Ordonantare 136/10/12/2013</t>
  </si>
  <si>
    <t>SERVICII COMUNALE SRLIL SERV COM COLECT DESEURI URB NIV;F. NR.10848186-29/11/2013 - Ordonantare 17185/09/12/2013</t>
  </si>
  <si>
    <t>FINANCIAR URBAN SRLGR FIN URBAN SALUB OCT;F. NR.520273-28/11/2013 - Ordonantare 91/10/12/2013</t>
  </si>
  <si>
    <t>EUROMOD IMPEX SRLCV EUROMOD TRANSP DESEURI NOV;F. NR.203-03/12/2013 - Ordonantare 104/10/12/2013</t>
  </si>
  <si>
    <t>POLARIS M HOLDING CONSTANTACT POLARIS SALUB NOV;F. NR.405095-19/11/2013 - Ordonantare 106/10/12/2013</t>
  </si>
  <si>
    <t>SALUBRITATE SAHD SALUB NOV;F. NR.417454-04/12/2013 - Ordonantare 167/10/12/2013</t>
  </si>
  <si>
    <t>RER ECOLOGIC  SERVICE SRLBR RER SALUB NOV;F. NR.527508-30/11/2013 - Ordonantare 124/12/12/2013</t>
  </si>
  <si>
    <t>ASOC PROPRIETARI 257 BRAILABR ASOC PROPIET APA CANAL NOV;F. NR.140-10/12/2013 - Ordonantare 123/12/12/2013</t>
  </si>
  <si>
    <t>RLC TRIDENT SRLIS ELC APA CANAL NOV;F. NR.141-09/12/2013 - Ordonantare R76459/12/12/2013</t>
  </si>
  <si>
    <t>ROSAN GRUPVL ROSAN APA CANAL NOV;F. NR.204-06/12/2013 - Ordonantare 107/12/12/2013</t>
  </si>
  <si>
    <t>COMPANIA DE APA SOMES S.A.CJ COMP APA SOMES NOV;F. NR.3194085-30/11/2013 - Ordonantare 258/12/12/2013</t>
  </si>
  <si>
    <t>RETIM ECOLOGIC SERVICE SATM RETIM SALUB NOV;F. NR.3942249-30/11/2013 - Ordonantare 143/12/12/2013</t>
  </si>
  <si>
    <t>POLARIS M HOLDING CONSTANTATR POLARIS SALUB NOV;F. NR.9420131978-05/12/2013 - Ordonantare 23478/11/12/2013</t>
  </si>
  <si>
    <t>POLARIS M HOLDING CONSTANTAGJ POLARIS SALUB NOV;F. NR.4201319006-02/12/2013 - Ordonantare 135/11/12/2013</t>
  </si>
  <si>
    <t>RAJA SA CONSTANTACT RAJA APA CANAL 22.10-20.11;F. NR.6279466-25/11/2013 - Ordonantare 108/11/12/2013</t>
  </si>
  <si>
    <t>APA SERVICE SAGR APA SERV APA CANALA NOV;F. NR.958492-28/11/2013 - Ordonantare 93/11/12/2013</t>
  </si>
  <si>
    <t>BRANTNER SERV ECOLOGICE  SAMH BRANTNER SALUB NOV;F. NR.1055748-30/11/2013 - Ordonantare R/24007/12/12/2013</t>
  </si>
  <si>
    <t>MERCUR SRLAB MERCUR APA NOV;F. NR.13363-10/12/2013 - Ordonantare 110/13/12/2013</t>
  </si>
  <si>
    <t>SALUBRITATE CRAIOVA SRLDJ SALUB GUNOI MEN NOV;F. NR.1427482-05/12/2013 - Ordonantare 197/12/12/2013</t>
  </si>
  <si>
    <t>SALUBRITATE CRAIOVA SRLDJ SALUB GUNOI SEL NOV;F. NR.579508-06/12/2013 - Ordonantare 198/12/12/2013</t>
  </si>
  <si>
    <t>AQUABIS SABN AQUABIS APA CANAL 11.11-9.12;F. NR.2557034-12/12/2013 - Ordonantare 33864/19/12/2013</t>
  </si>
  <si>
    <t>PRESCOM S.A.DB PRESCOM SALUB DEC;F. NR.388191-11/12/2013 - Ordonantare R30851/23/12/2013</t>
  </si>
  <si>
    <t>COMPANIA DE APA OLTENIA SAAPA DEC 2013;F. NR.905713-16/12/2013 - Ordonantare 209/23/12/2013</t>
  </si>
  <si>
    <t>ROSAL GRUP SRLSALUBRIT NOV 2013;F. NR.1707660-30/11/2013 - Ordonantare 130/23/12/2013</t>
  </si>
  <si>
    <t>SIND LIBER INV PREUNIV CLUJEANUTILIT NOV 2013</t>
  </si>
  <si>
    <t>ESCO M IMPORT EXPORTACUMULATOR AUTO;F. NR.7454-26/11/2013 - Ordonantare 239/04/12/2013</t>
  </si>
  <si>
    <t>MACSIM AUTO LOGISTICS SRLREPARATIE- PIESE DE SCHIMB AUTO- ONRC;F. NR.2162-20/12/2013 - Ordonantare 6858/20/12/2013</t>
  </si>
  <si>
    <t>TEGALTRANS SRLGL TEGALTRANS ABON TECUCI GAL RETUT NOV;F. NR.1840-27/11/2013 - Ordonantare 57349/10/12/2013</t>
  </si>
  <si>
    <t>O.R.C. BRASOV -  SALARIIABONAMENT TRANSPORT DEC 2013- ORC BV;ORD NR.71494-17/12/2013 - Ordonantare 71494/19/12/2013</t>
  </si>
  <si>
    <t>O.R.C. BIHORABONAMENT TRANSPORT;O NR.105-19/12/2013 - Ordonantare 105/20/12/2013</t>
  </si>
  <si>
    <t>O.R.C. IASIABONAMENT TRANSPORT;O NR.79297-19/12/2013 - Ordonantare 79297/20/12/2013</t>
  </si>
  <si>
    <t>CNPR OJP DOLJVL POSTA PER 16-31.10;F. NR.27313-18/10/2013 - Ordonantare 94/07/11/2013</t>
  </si>
  <si>
    <t>CNPR OJP DOLJGJ POSTA PER 1-15.11;F. NR.26430-05/11/2013 - Ordonantare 116/19/11/2013</t>
  </si>
  <si>
    <t>RCS &amp; RDS SAABONAMENT CABLU TV- DEC 2013- ONRC;F. NR.44210138-19/11/2013 - Ordonantare 6569/10/12/2013</t>
  </si>
  <si>
    <t>VODAFONE ROMANIA SASERVICII INTERNET 3G NOIEMBRIE 2013- ONRC;F. NR.159369068-06/12/2013 - Ordonantare 6656/11/12/2013</t>
  </si>
  <si>
    <t>VODAFONE ROMANIA SACONV TELEF MOBILA NOV +ABON DEC;F. NR.159127805-02/12/2013 - Ordonantare 6598/10/12/2013</t>
  </si>
  <si>
    <t>POSTA ATLASSIB CURIER RAPID S.R.LSERVICII CURIERAT - NOIEMBRIE 2013;F. NR.36882-30/11/2013 - Ordonantare 6559/09/12/2013</t>
  </si>
  <si>
    <t>ROMTELECOMSERVICII INTERNET NOIEMBRIE;F. NR.2106972-11/12/2013 - Ordonantare 6670/11/12/2013</t>
  </si>
  <si>
    <t>O.R.C. BRAILATRANSMITERE POSTA EXTERNA;ORD NR.120-05/12/2013 - Ordonantare 120/16/12/2013</t>
  </si>
  <si>
    <t>ROMTELECOMTELEF FIXA NOV 2013- ONRC;F. NR.3891374-01/12/2013 - Ordonantare 6870/23/12/2013</t>
  </si>
  <si>
    <t>ROMTELECOMTELEF NOV 2013;F. NR.3711214-01/12/2013 - Ordonantare 22041/23/12/2013</t>
  </si>
  <si>
    <t>ROMTELECOMTELEF NOV 2013;F. NR.3849862-01/12/2013 - Ordonantare 249/23/12/2013</t>
  </si>
  <si>
    <t>ROMTELECOMTELEF NOV 2013;F. NR.4095183-01/12/2013 - Ordonantare 125/23/12/2013</t>
  </si>
  <si>
    <t>ROMTELECOMTELEF NOV 2013;F. NR.3872498-01/12/2013 - Ordonantare 57668/23/12/2013</t>
  </si>
  <si>
    <t>ROMTELECOMTELEF NOV 2013;F. NR.3997820-01/12/2013 - Ordonantare 136/23/12/2013</t>
  </si>
  <si>
    <t>ROMTELECOMTELEF NOV 2013;F. NR.3849863-01/12/2013 - Ordonantare 251/23/12/2013</t>
  </si>
  <si>
    <t>ROMTELECOMTELEF NOV 2013;F. NR.3986653-01/12/2013 - Ordonantare 99/23/12/2013</t>
  </si>
  <si>
    <t>ROMTELECOMTELEF NOV 2013;F. NR.4058212-01/12/2013 - Ordonantare 22040/23/12/2013</t>
  </si>
  <si>
    <t>ROMTELECOMTELEF NOV 2013;F. NR.4153606-01/12/2013 - Ordonantare 106/23/12/2013</t>
  </si>
  <si>
    <t>ROMTELECOMTELEF NOV 2013;F. NR.4095184-01/12/2013 - Ordonantare 124/23/12/2013</t>
  </si>
  <si>
    <t>ROMTELECOMTELEF NOV 2013;F. NR.3942601-01/12/2013 - Ordonantare 108/23/12/2013</t>
  </si>
  <si>
    <t>ROMTELECOMTELEF NOV 2013;F. NR.3965320-01/12/2013 - Ordonantare 83/23/12/2013</t>
  </si>
  <si>
    <t>ROMTELECOMTELEF NOV 2013;F. NR.3758136-01/12/2013 - Ordonantare 84/23/12/2013</t>
  </si>
  <si>
    <t>COMPANIA NATIONALA POSTA ROMANACASUTA POSTALA ONRC;F. NR.47983-17/12/2013 - Ordonantare 6828/19/12/2013</t>
  </si>
  <si>
    <t>ROMTELECOMTEL NOV TURDA;F. NR.3849861-01/12/2013 - Ordonantare 250/23/12/2013</t>
  </si>
  <si>
    <t>ROMTELECOMTEL NOV 2013;F. NR.4076695-01/12/2013 - Ordonantare 86/23/12/2013</t>
  </si>
  <si>
    <t>F.B.S ASSETS BV SRLUTILIT NOV 2013;F. NR.524-12/12/2013 - Ordonantare 70764/23/12/2013</t>
  </si>
  <si>
    <t>O.R.C. ALBACARNET CEC RIDICARE NUMERAR;O NR.103-03/12/2013 - Ordonantare 10/06/12/2013</t>
  </si>
  <si>
    <t>INTERNET DOMREG SRLSERV INREGISTRARE NUME DOMENIU- ONRC;F. NR.46348-50-12/12/2013 - Ordonantare 6722/12/12/2013</t>
  </si>
  <si>
    <t>COMP NAT IMPRIMERIA NATIONALA SACERTIFICATE INREGISTRARE- ONRC;F. NR.0158037-04/12/2013 - Ordonantare 6568/10/12/2013</t>
  </si>
  <si>
    <t>SISTEC-SBSOL SRLSERVICE SISTEME ANTIEFRACTIE NOIEMBRIE;F. NR.112596-04/12/2013 - Ordonantare 6655/11/12/2013</t>
  </si>
  <si>
    <t>AXEL SOFT IT GROUP SRLSERV ACTUALIZ ANTIVIRUS-ONRC- NOIEMBRIE- 2013;F. NR.60014-02/12/2013 - Ordonantare 6712/12/12/2013</t>
  </si>
  <si>
    <t>2M DIGITAL SRLPIESE DE SCHIMB COPIATOR- ONRC;F. NR.22519-06/12/2013 - Ordonantare 6602/10/12/2013</t>
  </si>
  <si>
    <t>ROMSYS S.R.L.SERVICII SUPORT POSTIMPLEMENTARE NOIEMBRIE 2013- ONRC;F. NR.90010816-29/11/2013 - Ordonantare 6574/10/12/2013</t>
  </si>
  <si>
    <t>AGRESSIONE GROUP SRLHARTIE COPIATOR;F. NR.3390483-29/11/2013 - Ordonantare 6659/11/12/2013</t>
  </si>
  <si>
    <t>G4S SECURE SOLUTIONS SRLSERVICE SISTEME ANTIEFRACTIE NOIEMBRIE;F. NR.54380-02/12/2013 - Ordonantare 6675/11/12/2013</t>
  </si>
  <si>
    <t>LOGIC COMPUTERSERVICII REPARARE SI INTRET POST GARANTIE ECHIP IT NOIEMBRIE;F. NR.83013276-10/12/2013 - Ordonantare 6661/11/12/2013</t>
  </si>
  <si>
    <t>LOGIC COMPUTERPIESE DE SCHIMB IT- ORC SV;F. NR.83012974-04/11/2013 - Ordonantare 83012974/12/12/2013</t>
  </si>
  <si>
    <t>SESAM SRLGJ SESAM SIST MONIT NOV;F. NR.2509-29/11/2013 - Ordonantare 134/10/12/2013</t>
  </si>
  <si>
    <t>DATANET SYSTEMS SRLSERV SUP ROUTER CISCO - NOIEMBRIE 2013- ONRC;F. NR.131170-29/11/2013 - Ordonantare 6571/10/12/2013</t>
  </si>
  <si>
    <t>STAR STORAGE SRLSERVICE ECHIPAMENTE SCANERE KODAK NOIEMBRIE;F. NR.8491-05/12/2013 - Ordonantare 6657/11/12/2013</t>
  </si>
  <si>
    <t>ATLAS CORP SRLSERVICE SISTEM MONITORIZ NOV 2013;F. NR.250-11/12/2013 - Ordonantare 250/13/12/2013</t>
  </si>
  <si>
    <t>56</t>
  </si>
  <si>
    <t>MINISTERUL ECONOMIEI-CORECTIE CONFORM NOTA CONSTATARE NR.304752/10.10.2013;NOTA CONSTATARE NR.304752-10/10/2013 - Ordonantare 6796/18/12/2013</t>
  </si>
  <si>
    <t>REINTREG CT 55-DIFER CONTRIBUTII ORGANISME INTERNAT</t>
  </si>
  <si>
    <t>SERV.TELECOM SPECIALE U.M.0319SERVICII COMUNIC BUCLA- NOV + DECEMBRIE 2013;F. NR.6481-12/12/2013 - Ordonantare 6749/16/12/2013</t>
  </si>
  <si>
    <t>2M DIGITAL SRLMM 2M PIESA SCHIMB COPIATOR C45;F. NR.22513-06/12/2013 - Ordonantare 119/16/12/2013</t>
  </si>
  <si>
    <t>2M DIGITAL SRLSV 2M DIG COPIATOR C45-FUSER;F. NR.22520-06/12/2013 - Ordonantare 112/16/12/2013</t>
  </si>
  <si>
    <t>2M DIGITAL SRLSB 2M DIG PIESA SCHIMB;F. NR.22509-06/12/2013 - Ordonantare 4106/13/12/2013</t>
  </si>
  <si>
    <t>2M DIGITAL SRLMS 2M DIG PIESE SCHIMB;F. NR.22515-06/12/2013 - Ordonantare 133/12/12/2013</t>
  </si>
  <si>
    <t>2M DIGITAL SRL (VECHI)DJ 2M DIG PIESE SCHIMB COPIAT;F. NR.22535-10/12/2013 - Ordonantare 199/12/12/2013</t>
  </si>
  <si>
    <t>2M DIGITAL SRLCJ 2M DIG PIESE SCHIMB COPIAT;F. NR.22506-06/12/2013 - Ordonantare 255/12/12/2013</t>
  </si>
  <si>
    <t>2M DIGITAL SRLTM 2M DIG PIESA SCHIMB;F. NR.F22518-06/12/2013 - Ordonantare 142/12/12/2013</t>
  </si>
  <si>
    <t>2M DIGITAL SRLPH 2M DIG PIESA SCHIMB;F. NR.22508-06/12/2013 - Ordonantare 129/12/12/2013</t>
  </si>
  <si>
    <t>2M DIGITAL SRLIS 2M DIG PIESE SCHIMB;F. NR.22531-09/12/2013 - Ordonantare R76844/13/12/2013</t>
  </si>
  <si>
    <t>2M DIGITAL SRLDB 2M DIG PIESE SCHIMB;F. NR.22517-06/12/2013 - Ordonantare R30413/11/12/2013</t>
  </si>
  <si>
    <t>2M DIGITAL SRLCT 2M DIG PIESE SCHIMB;F. NR.22510-06/12/2013 - Ordonantare 110/11/12/2013</t>
  </si>
  <si>
    <t>2M DIGITAL SRLIL 2M DIG XEROGRAFIC PIESA SCHIMB;F. NR.22507-06/12/2013 - Ordonantare 17527/10/12/2013</t>
  </si>
  <si>
    <t>GRUP EST SECURITYTRANSPORT VALORI 15-30 NOIEMBRIE 2013;F. NR.1991-06/12/2013 - Ordonantare 6673/11/12/2013</t>
  </si>
  <si>
    <t>GRUP EST SECURITYPAZA SI MONITORIZARE 16-30 NOIEMBRIE 2013;F. NR.1916-03/12/2013 - Ordonantare 6674/11/12/2013</t>
  </si>
  <si>
    <t>2M DIGITAL SRLVS 2M DIG PIESA SCHIMB;F. NR.22512-06/12/2013 - Ordonantare 89/17/12/2013</t>
  </si>
  <si>
    <t>2M DIGITAL SRLBR 2M DIG PIESA SCHIMB;F. NR.22516-06/12/2013 - Ordonantare 126/17/12/2013</t>
  </si>
  <si>
    <t>2M DIGITAL SRLAB 2M DIG PIESA SCHIMB;F. NR.22504-06/12/2013 - Ordonantare 111/17/12/2013</t>
  </si>
  <si>
    <t>2M DIGITAL SRLHR 2M DIG PIESA SCHIMB;F. NR.22511-06/12/2013 - Ordonantare 146/17/12/2013</t>
  </si>
  <si>
    <t>STAR STORAGE SRLPIESE DE SCHIMB SCANERE KODAK- ORC AG;F. NR.8532-13/12/2013 - Ordonantare 8532/16/12/2013</t>
  </si>
  <si>
    <t>STAR STORAGE SRLPIESE DE SCHIMB IT- ORC PH;F. NR.8567-17/12/2013 - Ordonantare 6787/17/12/2013</t>
  </si>
  <si>
    <t>STAR STORAGE SRLPIESE DE SCHIMB SCANERE KODAK- ORC PH;F. NR.8537-13/12/2013 - Ordonantare 8537/16/12/2013</t>
  </si>
  <si>
    <t>STAR STORAGE SRLPIESE DE SCHIMB SCANERE KODAK- ORC CJ;F. NR.8535-13/12/2013 - Ordonantare 8535/16/12/2013</t>
  </si>
  <si>
    <t>STAR STORAGE SRLPIESE DE SCHIMB SCANERE KODAK- ORC BZ;F. NR.8541-13/12/2013 - Ordonantare 8541/16/12/2013</t>
  </si>
  <si>
    <t>STAR STORAGE SRLPIESE DE SCHIMB SCANERE KODAK- ORCTB;F. NR.8533-13/12/2013 - Ordonantare 8533/16/12/2013</t>
  </si>
  <si>
    <t>STAR STORAGE SRLPIESE DE SCHIMB SCANERE KODAK- ORC IS;F. NR.8543-13/12/2013 - Ordonantare 8543/16/12/2013</t>
  </si>
  <si>
    <t>STAR STORAGE SRLPIESE DE SCHIMB SCANERE KODAK- ORC IF;F. NR.8546-13/12/2013 - Ordonantare 8546/16/12/2013</t>
  </si>
  <si>
    <t>STAR STORAGE SRLPIESE DE SCHIMB SCANERE KODAK- ORC CT;F. NR.8536-13/12/2013 - Ordonantare 8536/16/12/2013</t>
  </si>
  <si>
    <t>G4S SECURE SOLUTIONS SRLSJ G4S SCHIMBAT ACUMULAT ANTIEFR;F. NR.54381-02/12/2013 - Ordonantare 107/13/12/2013</t>
  </si>
  <si>
    <t>SESAM SRLDJ SESAM INS MONIT NOV;F. NR.2516-29/11/2013 - Ordonantare 195/11/12/2013</t>
  </si>
  <si>
    <t>2M DIGITAL SRLPIESE DE SCHIMB COPIATOARE- ONRC;F. NR.22571-16/12/2013 - Ordonantare 6804/18/12/2013</t>
  </si>
  <si>
    <t>2M DIGITAL SRL2M DIG PIESA SCHIMB;F. NR.22569-16/12/2013 - Ordonantare 188/17/12/2013</t>
  </si>
  <si>
    <t>LOGIC COMPUTERPIESE DE SCHIMB IT- ORC SV;F. NR.83013307-12/12/2013 - Ordonantare 83013307/18/12/2013</t>
  </si>
  <si>
    <t>LOGIC COMPUTERPIESE DE SCHIMB IT- ONRC;F. NR.83013308-12/12/2013 - Ordonantare 6801/18/12/2013</t>
  </si>
  <si>
    <t>LOGIC COMPUTERPIESE DE SCHIMB IT- ORC BV;F. NR.83013337-17/12/2013 - Ordonantare 83013337/17/12/2013</t>
  </si>
  <si>
    <t>LOGIC COMPUTERPIESE DE SCHIMB IT- ONRC;F. NR.83013335-17/12/2013 - Ordonantare 83013335/17/12/2013</t>
  </si>
  <si>
    <t>LOGIC COMPUTERPIESE DE SCHIMB IT- ORC GJ;F. NR.83013333-17/12/2013 - Ordonantare 83013333/17/12/2013</t>
  </si>
  <si>
    <t>LOGIC COMPUTERPIESE DE SCHIMB IT- ORC BN;F. NR.83013336-17/12/2013 - Ordonantare 83013336/17/12/2013</t>
  </si>
  <si>
    <t>LOGIC COMPUTERPIESE DE SCHIMB IT- ORC IF;F. NR.83013334-17/12/2013 - Ordonantare 83013334/17/12/2013</t>
  </si>
  <si>
    <t>OFFICE MAX SRLMATERIALE CONSUMABILE-CABLARE- ONRC;F. NR.13004527-13/12/2013 - Ordonantare 6770/17/12/2013</t>
  </si>
  <si>
    <t>STAR STORAGE SRLSERV MENTENANTA SI SUPORT STANDARD SOFTWARE PT EMC CAPTIVA NOV + DECEMBRIE;F. NR.269-05/12/2013 - Ordonantare 126/18/12/2013</t>
  </si>
  <si>
    <t>STAR STORAGE SRLSERV MENTENANTA SI SUPORT TEHNIC PT SOFWARE  EMC CAPTIVA  DECEMBRIE;F. NR.270-17/12/2013 - Ordonantare 6809/18/12/2013</t>
  </si>
  <si>
    <t>INTER MEDIA SYS CONSULTINGMATERIALE CONSUMABILE-CABLARE- ONRC;F. NR.1301642-16/12/2013 - Ordonantare 6819/19/12/2013</t>
  </si>
  <si>
    <t>OFFICE MAX SRLCARTUS TONER COPIATOR;F. NR.13004597-18/12/2013 - Ordonantare 6820/19/12/2013</t>
  </si>
  <si>
    <t>2M DIGITAL SRLBT PIESE SCHIMB 2M;F. NR.22570-16/12/2013 - Ordonantare 129/18/12/2013</t>
  </si>
  <si>
    <t>ROMSYS S.R.L.SERVICII ELECTRONICE TIP E-GUVERNARE;F. NR.90010934-17/12/2013 - Ordonantare 6826/19/12/2013</t>
  </si>
  <si>
    <t>2M DIGITAL SRLSERVICE ECHIPAMENTE DE COPIAT 18.11-17.12.2013;F. NR.22576-17/12/2013 - Ordonantare 6810/19/12/2013</t>
  </si>
  <si>
    <t>2M DIGITAL SRLRB 2M DIG PIESE COPIAT;F. NR.22568-16/12/2013 - Ordonantare 1978/18/12/2013</t>
  </si>
  <si>
    <t>AXEL SOFT IT GROUP SRLSERV ACTUALIZ ANTIVIRUS-ONRC- DEC- 2013;F. NR.60392-20/12/2013 - Ordonantare 6855/20/12/2013</t>
  </si>
  <si>
    <t>DATANET SYSTEMS SRLSERV SUP ROUTER CISCO - DEC 2013- ONRC;F. NR.131264-20/12/2013 - Ordonantare 6856/20/12/2013</t>
  </si>
  <si>
    <t>GRUP EST SECURITYPAZA MONITORIZARE 1-20 DEC 2013;F. NR.2047-20/12/2013 - Ordonantare 6860/20/12/2013</t>
  </si>
  <si>
    <t>GRUP EST SECURITYTRANSPORT VALORI 1-20 DEC 2013;F. NR.2048-20/12/2013 - Ordonantare 6859/20/12/2013</t>
  </si>
  <si>
    <t>STAR STORAGE SRLPIESE DE SCHIMB IT- ORC SB;F. NR.8568-17/12/2013 - Ordonantare 8568/17/12/2013</t>
  </si>
  <si>
    <t>LOGIC COMPUTERPIESE DE SCHIMB IT- ORC CS;F. NR.83013338-17/12/2013 - Ordonantare 83013338/18/12/2013</t>
  </si>
  <si>
    <t>LOGIC COMPUTERPIESE DE SCHIMB IT- ORC DB;F. NR.83013332-17/12/2013 - Ordonantare 83013332/18/12/2013</t>
  </si>
  <si>
    <t>WOOLTOP SRLPAZA NOV 2013- ORC BC;F. NR.2979-12/12/2013 - Ordonantare 100/20/12/2013</t>
  </si>
  <si>
    <t>ATLAS CORP S.R.L.PIESE DE SCHIMB SIST ANTIEFR ORCTB;F. NR.229-20/12/2013 - Ordonantare 229/20/12/2013</t>
  </si>
  <si>
    <t>MIDA SOFT BUSINESS SRLRECOND CARTUSE IMPRIMANTE.- ONRC;F. NR.131200536-20/12/2013 - Ordonantare 6861/20/12/2013</t>
  </si>
  <si>
    <t>MIDA SOFT BUSINESS SRLRECOND CARTUSE IMPRIMANTE.- ONRC;F. NR.131200521-20/12/2013 - Ordonantare 6862/23/12/2013</t>
  </si>
  <si>
    <t>SISTEC-SBSOL SRLPIESE SIST MONITORIZARE;F. NR.113285-20/12/2013 - Ordonantare 72627/23/12/2013</t>
  </si>
  <si>
    <t>SISTEC-SBSOL SRLPIESE SIST MONITORIZARE;F. NR.113283-20/12/2013 - Ordonantare 267/23/12/2013</t>
  </si>
  <si>
    <t>SISTEC-SBSOL SRLPIESE SIST MONITORIZARE;F. NR.113282-20/12/2013 - Ordonantare 132/23/12/2013</t>
  </si>
  <si>
    <t>SISTEC-SBSOL SRLPIESE SIST MONITORIZARE;F. NR.113284-20/12/2013 - Ordonantare 98/23/12/2013</t>
  </si>
  <si>
    <t>CENTRAL PARK SAUTILIT NOV 2013;F. NR.113697-23/12/2013 - Ordonantare 148/23/12/2013</t>
  </si>
  <si>
    <t>CLIMA SYSTEM SRLSERVICII INTRETINERE INSTALATII- 16-30 NOV 2013- ONRC;F. NR.245-02/12/2013 - Ordonantare 6572/10/12/2013</t>
  </si>
  <si>
    <t>IUROMAR SRLSERVICII CURATENIE  NOIEMBRIE  2013- ONRC;F. NR.80406-02/12/2013 - Ordonantare 6562/09/12/2013</t>
  </si>
  <si>
    <t>GALANO PREST SRLCJ GALANO CURATENIE NOV;F. NR.4227-05/12/2013 - Ordonantare 248/11/12/2013</t>
  </si>
  <si>
    <t>IUROMAR SRLPH IUROMAR CURATENIE NOV;F. NR.80405-02/12/2013 - Ordonantare 122/11/12/2013</t>
  </si>
  <si>
    <t>C&amp;C CLEANING SRLCL CC CLEAN CURATEN NOV;F. NR.110-29/11/2013 - Ordonantare 121/10/12/2013</t>
  </si>
  <si>
    <t>PUBLIX SRLHD PUBLIX CURATENIE NOV;F. NR.1367-29/11/2013 - Ordonantare 166/11/12/2013</t>
  </si>
  <si>
    <t>PUBLIX SRLVN PUBLIX CURATENIE NOV;F. NR.1368-29/11/2013 - Ordonantare 84/11/12/2013</t>
  </si>
  <si>
    <t>PUBLIX SRLBV PUBLIX INTRETINERE SEDIU;F. NR.1364-09/12/2013 - Ordonantare 69530/11/12/2013</t>
  </si>
  <si>
    <t>PUBLIX SRLHR PUBLIX CURATENIE NOV;F. NR.1366-29/11/2013 - Ordonantare 142/11/12/2013</t>
  </si>
  <si>
    <t>PUBLIX SRLGL PUBLIX CURATENIE NOV;F. NR.1370-29/11/2013 - Ordonantare 58087/11/12/2013</t>
  </si>
  <si>
    <t>IUROMAR SRLSERVICII CURATENIE  NOIEMBRIE  2013- ONRC, RB, IF;F. NR.80404-02/12/2013 - Ordonantare 1938/11/12/2013</t>
  </si>
  <si>
    <t>ASCENSORUL ROMSERVICE COMPANY S.A.SERVICE ASCENSOR NOIEMBRIE 2013- ONRC;F. NR.158037-04/12/2013 - Ordonantare 6567/10/12/2013</t>
  </si>
  <si>
    <t>FABI TOTAL GRUP SRLTM FABI CURATENI NOV;F. NR.204170-01/12/2013 - Ordonantare 134/10/12/2013</t>
  </si>
  <si>
    <t>CORAL CLEAN SERVBC CORAL CURATENIE NOV;F. NR.79-02/12/2013 - Ordonantare 97/10/12/2013</t>
  </si>
  <si>
    <t>FABI TOTAL GRUP SRLAG FABI CURATENIE NOV;F. NR.204185-02/12/2013 - Ordonantare 82/10/12/2013</t>
  </si>
  <si>
    <t>IUROMAR SRLDB IUROMAR CURATENIE NOV;F. NR.80430-02/12/2013 - Ordonantare R29775/10/12/2013</t>
  </si>
  <si>
    <t>CORAL CLEAN SERVDJ CORAL CURATENIE NOV;F. NR.78-02/12/2013 - Ordonantare 192/10/12/2013</t>
  </si>
  <si>
    <t>PUBLIX SRLBH-CURATENIE NOV 2013;F. NR.1362-29/11/2013 - Ordonantare 101/12/12/2013</t>
  </si>
  <si>
    <t>ASTRU GRUP SRLBR ASTRU CURATENIE NOV;F. NR.1102-30/11/2013 - Ordonantare 117/10/12/2013</t>
  </si>
  <si>
    <t>C&amp;C CLEANING SRLIL CC CLEAN  NOV;F. NR.109-29/11/2013 - Ordonantare 17541/12/12/2013</t>
  </si>
  <si>
    <t>CORAL CLEAN SERVVS CORAL CURATENIE NOV;F. NR.80-02/12/2013 - Ordonantare 87/12/12/2013</t>
  </si>
  <si>
    <t>PUBLIX SRLCV PUBLIX CURATENIE NOV;F. NR.1365-29/11/2013 - Ordonantare 107/11/12/2013</t>
  </si>
  <si>
    <t>FABI TOTAL GRUP SRLGR FABI SERV CURATENIE NOV;F. NR.204186-02/12/2013 - Ordonantare 94/11/12/2013</t>
  </si>
  <si>
    <t>PUBLIX SRLBN PUBLIX CURATENIE NOV;F. NR.1363-29/11/2013 - Ordonantare 32784/11/12/2013</t>
  </si>
  <si>
    <t>PUBLIX SRLMM PUBLIX CURATENIE NOV;F. NR.1369-29/11/2013 - Ordonantare 117/13/12/2013</t>
  </si>
  <si>
    <t>O.R.C. CALARASIITP AUTO- ORC CL;ORD NR.129-12/12/2013;F. NR.9026522 - Ordonantare 129/13/12/2013</t>
  </si>
  <si>
    <t>CIBOCAZ SRLBT COBOCAZ REVIZ CENTRALA TER;F. NR.7713-02/12/2013 - Ordonantare 118/09/12/2013</t>
  </si>
  <si>
    <t>TERMOPROTPIESE DE SCHIMB INSTAL GAZ FM 200- ONRC;F. NR.2124-06/12/2013 - Ordonantare 6601/10/12/2013</t>
  </si>
  <si>
    <t>TERMOPROTREVIZIE DEC 2013-SIST GAZ NOVOTEC 1230- ONRC;F. NR.2122-05/12/2013 - Ordonantare 6599/10/12/2013</t>
  </si>
  <si>
    <t>TERMOPROTREVIZIE DEC 2013-SIST GAZ  FM 200 ONRC;F. NR.2121-05/12/2013 - Ordonantare 6600/10/12/2013</t>
  </si>
  <si>
    <t>CLIMA SYSTEM SRLPIESE DE SCHIMB INSTAL INCALZIRE - ONRC;F. NR.246-02/12/2013 - Ordonantare 6897/23/12/2013</t>
  </si>
  <si>
    <t>SERVICE AUTOMOBILE BRAILA S.A.BR SERVICE AUTOMOBILE SCHIMB ANVELOP B48RCO;F. NR.27217-25/11/2013 - Ordonantare 116/26/11/2013</t>
  </si>
  <si>
    <t>MIDA SRLINLOCUIT ANVELOPE;ORD NR.101-27/11/2013 - Ordonantare 101/04/12/2013</t>
  </si>
  <si>
    <t>O.R.C. CONSTANTAINLOCUIRE ANVELOPE;ORD NR.114-13/12/2013 - Ordonantare 114/23/12/2013</t>
  </si>
  <si>
    <t>MACSIM AUTO LOGISTICS SRLREPARATIE AUTO- ONRC;F. NR.2149-06/12/2013 - Ordonantare 6438/09/12/2013</t>
  </si>
  <si>
    <t>O.R.C. NEAMTCH DEPLASARE DIRECTOR;ORD NR.108-02/12/2013 - Ordonantare 108/05/12/2013</t>
  </si>
  <si>
    <t>O.R.C. TULCEACH DEPLASARE DIRECTOR;O NR.21597-02/12/2013 - Ordonantare 21597/05/12/2013</t>
  </si>
  <si>
    <t>RIDICARE NUMERAR CHELT DEPLASARE</t>
  </si>
  <si>
    <t>RIDICARE NUMERAR CHELTUIELI MATERIALE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</si>
  <si>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</si>
  <si>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</si>
  <si>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</si>
  <si>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</si>
  <si>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</si>
  <si>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</si>
  <si>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</si>
  <si>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</si>
  <si>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</si>
  <si>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</si>
  <si>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</si>
  <si>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</si>
  <si>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09-Dec-13</t>
  </si>
  <si>
    <t>12-Dec-13</t>
  </si>
  <si>
    <t>13-Dec-13</t>
  </si>
  <si>
    <t>04-Dec-13</t>
  </si>
  <si>
    <t>06-Dec-13</t>
  </si>
  <si>
    <t>19-Dec-13</t>
  </si>
  <si>
    <t>24-Dec-13</t>
  </si>
  <si>
    <t>03-Dec-13</t>
  </si>
  <si>
    <t>B E J IONILETE RAOL FLORIN]POPRIRE STEFANESCU CARMEN 2601024284384-NOV 2013-OT-;STAT - Ordonantare 6472/09/12/2013</t>
  </si>
  <si>
    <t>B E J CARAMAN C COSMINPOPRIRE ICONARU MONICA- NOV 2013-ORC BR;STAT - Ordonantare 6478/09/12/2013</t>
  </si>
  <si>
    <t>KRUK  ROMANIAPOPRIRE NOV 2013-CHIRIAC CRISTIAN PETRU-VS;STAT - Ordonantare 6480/09/12/2013</t>
  </si>
  <si>
    <t>BEJ LUMPERDEAN FLORINPOPRIRE  SAL NOV 2013-ANGHEL EUGENIA-PH;STAT - Ordonantare 6481/09/12/2013</t>
  </si>
  <si>
    <t>B E J RUSU MIRCEA VALENTINPOPRIRE SAL NOV 2013-GRIGORIU CRISTIAN-TM;STAT - Ordonantare 6504/09/12/2013</t>
  </si>
  <si>
    <t>B E J GHINEA IOAN EMANUELPOPRIRE SAL NOV 2013-CURCA LENUTA-ORCTB-;STAT - Ordonantare 6505/09/12/2013</t>
  </si>
  <si>
    <t>B E J MIHAI CRISTIANPOPRIRE SAL NOV 2013-DAVID DOINA GABRIELA-ORCTB;STAT - Ordonantare 6509/09/12/2013</t>
  </si>
  <si>
    <t>B E J NEGOITA STELUTAPOPRIRE GIAPONU IONELA-NOV 2013-CT;STAT - Ordonantare 6511/09/12/2013</t>
  </si>
  <si>
    <t>B E J SERBAN SORINPOPRIRE MIRESCU LILIANA-NOV 2013-GJ;STAT - Ordonantare 6512/09/12/2013</t>
  </si>
  <si>
    <t>B E J TUDOR FLORENTINAPOPRIRE MILEA DORINA-ONRC-NOV 2013;STAT - Ordonantare 6513/09/12/2013</t>
  </si>
  <si>
    <t>KRUK INTERNATIONALPOPRIRE ANDREI GABRIELA -NOV 2013-SCITI/2/19401-VL;STAT - Ordonantare 6457/09/12/2013</t>
  </si>
  <si>
    <t>DIRECTIA IMPOZ SECTOR 1POPRIRE MANDA MADALINA-NOV 2013-ORC AR;STAT - Ordonantare 6515/09/12/2013</t>
  </si>
  <si>
    <t>B E J A BADEA VIOLETAPOPRIRE HOSU CRISTIAN -NOV 2013-ONRC;STAT - Ordonantare 6516/09/12/2013</t>
  </si>
  <si>
    <t>ASOCIATIA CAR JIULPOPRIRE MIRESCU LILIANA-NOV 2013-ORC GJ;STAT - Ordonantare 6517/09/12/2013</t>
  </si>
  <si>
    <t>AXENIE VASILE DAVIDREST DE PLATA SALARII NOV 2013- BV;STAT - Ordonantare 6448/09/12/2013</t>
  </si>
  <si>
    <t>SIMON MARIA FELICIACHELT PERS REST DE PLATA SALARII NOV 2013 MM;STAT - Ordonantare 6461/09/12/2013</t>
  </si>
  <si>
    <t>O.R.C. ARADREST DE PLATA SAL NOV 2013-ORC AR;STAT - Ordonantare 6489/09/12/2013</t>
  </si>
  <si>
    <t>LUCA CRISTIAN NICOLAEREST DE PLATA SAL NOV 2013-ORC IS;STAT - Ordonantare 6477/09/12/2013</t>
  </si>
  <si>
    <t>VRABIE CONSTANTACH PERSONAL -REST DE PLATA SAL NOV 2013- GR;STAT - Ordonantare 6479/09/12/2013</t>
  </si>
  <si>
    <t>SAFTOIU FAIGHEL CRISTINAREST DE PLATA SAL NOV 2013-ONRC;STAT - Ordonantare 6484/09/12/2013</t>
  </si>
  <si>
    <t>MITILOAGA CAMBEREA DANIELLE FLORENCEREST DE PLATA SAL NOV 2013-ORC GR-;STAT - Ordonantare 6483/09/12/2013</t>
  </si>
  <si>
    <t>O.R.C. BIHORREST DE PLATA SAL NOV 2013-ORC BH-;STAT - Ordonantare 6510/09/12/2013</t>
  </si>
  <si>
    <t>MESZAROS TIBERIUREST DE PLATA SAL NOV 2013-ORC SM;STAT - Ordonantare 6492/09/12/2013</t>
  </si>
  <si>
    <t>CIOANA DUMITRUREST DE PLATA SAL NOV  2013-ORC MH;STAT - Ordonantare 6508/09/12/2013</t>
  </si>
  <si>
    <t>RISCO SERGIU REMUSREST DE PLATA SAL NOV 2013-ORC SM;STAT - Ordonantare 6493/09/12/2013</t>
  </si>
  <si>
    <t>O.R.C. GIURGIUREST DE PLATA SAL NOV 2013-ORC GR;STAT - Ordonantare 6486/09/12/2013</t>
  </si>
  <si>
    <t>CONSTANTIN CATALINREST DE PLATA SAL NOV 2013-ONRC;STAT - Ordonantare 6498/09/12/2013</t>
  </si>
  <si>
    <t>CRUICU FLORINREST DE PLATA SALARIU NOV 2013- ONRC;STAT - Ordonantare 6470/09/12/2013</t>
  </si>
  <si>
    <t>GHITULESCU DRAGOS GABRIELREST DE PLATA SAL NOV 2013- ORC SJ;STAT - Ordonantare 6502/09/12/2013</t>
  </si>
  <si>
    <t>MATEI ANDREEA FLORIZAREST DE PLATA SAL NOV 2013- ONRC;STAT - Ordonantare 6503/09/12/2013</t>
  </si>
  <si>
    <t>O.R.C. VASLUIREST DE PLATA SAL NOV 2013-VS;STAT - Ordonantare 6506/09/12/2013</t>
  </si>
  <si>
    <t>O.R.C. BRAILAREST DE PLATA SALARII NOIEMBRIE 2013-ORC BR;STAT - Ordonantare 6519/09/12/2013</t>
  </si>
  <si>
    <t>O.R.C. SALAJREST DE PLATA SALARII NOIEMBRIE 2013-ORC SJ;STAT - Ordonantare 6521/09/12/2013</t>
  </si>
  <si>
    <t>O.R.C. GALATIREST DE PLATA SALARII NOIEMBRIE 2013-ORC GL;STAT - Ordonantare 6520/09/12/2013</t>
  </si>
  <si>
    <t>BURZO ANA MARIAREST DE PLATA SALARII NOIEMBRIE 2013-ORC BN;STAT - Ordonantare 6522/09/12/2013</t>
  </si>
  <si>
    <t>BARANGA NECULAIREST DE PLATA SALARII NOIEMBRIE 2013-ORC BR;STAT - Ordonantare 6523/09/12/2013</t>
  </si>
  <si>
    <t>NICU AURORAREST DE PLATA SALARII NOIEMBRIE 2013-ORC BR;STAT - Ordonantare 6524/09/12/2013</t>
  </si>
  <si>
    <t>SLAVU ILIEREST DE PLATA SALARII NOIEMBRIE 2013-ORC BR;STAT - Ordonantare 6525/09/12/2013</t>
  </si>
  <si>
    <t>VAIDA MARIA MARIETAREST DE PLATA SALARII NOIEMBRIE 2013-ORC CJ;STAT - Ordonantare 6526/09/12/2013</t>
  </si>
  <si>
    <t>ORASANU CORNELIAREST DE PLATA SALARII NOIEMBRIE 2013-ORC CT;STAT - Ordonantare 6527/09/12/2013</t>
  </si>
  <si>
    <t>MUNTEANU DANIELAREST DE PLATA SALARII NOIEMBRIE 2013-ORC CV;STAT - Ordonantare 6528/09/12/2013</t>
  </si>
  <si>
    <t>TUVIC TIMEA-ERSEBETREST DE PLATA SALARII NOIEMBRIE 2013-ORC CV;STAT - Ordonantare 6529/09/12/2013</t>
  </si>
  <si>
    <t>BROTAC STEFANIA ALIINAREST DE PLATA SALARII NOIEMBRIE 2013-ORC DB;STAT - Ordonantare 6530/09/12/2013</t>
  </si>
  <si>
    <t>SIMU MARILENAREST DE PLATA SALARII NOIEMBRIE 2013-ORC GJ;STAT - Ordonantare 6531/09/12/2013</t>
  </si>
  <si>
    <t>KRECH IONREST DE PLATA SAL NOV  2013-ONRC;STAT - Ordonantare 6507/09/12/2013</t>
  </si>
  <si>
    <t>ZOANA MARIA GABRIELAREST DE PLATA SAL NOV 2013-ONRC;STAT - Ordonantare 6500/09/12/2013</t>
  </si>
  <si>
    <t>COMAN IULIANAREST DE PLATA SAL NOV 2013-ORC GR;STAT - Ordonantare 6514/09/12/2013</t>
  </si>
  <si>
    <t>NECULCEA CORINAREST DE PLATA SALARIU NOV 2013-ONRC;STAT - Ordonantare 6482/09/12/2013</t>
  </si>
  <si>
    <t>BUGETUL DE STAT- CONT UNIC SALARIIIMPOZIT SALARII NOIEMBRIE 2013-ORC AB</t>
  </si>
  <si>
    <t>BUGETUL DE STAT- CONT UNIC SALARIIIMPOZIT SALARII NOIEMBRIE 2013-ORC AR</t>
  </si>
  <si>
    <t>BUGETUL DE STAT- CONT UNIC SALARIIIMPOZIT SALARII NOIEMBRIE 2013-ORC AG</t>
  </si>
  <si>
    <t>BUGETUL DE STAT- CONT UNIC SALARIIIMPOZIT SALARII NOIEMBRIE 2013-ORC BC</t>
  </si>
  <si>
    <t>BUGETUL DE STAT- CONT UNIC SALARIIIMPOZIT SALARII NOIEMBRIE 2013-ORC BH</t>
  </si>
  <si>
    <t>BUGETUL DE STAT- CONT UNIC SALARIIIMPOZIT SALARII NOIEMBRIE 2013-ORC BN</t>
  </si>
  <si>
    <t>BUGETUL DE STAT- CONT UNIC SALARIIIMPOZIT SALARII NOIEMBRIE 2013-ORC BT</t>
  </si>
  <si>
    <t>BUGETUL DE STAT- CONT UNIC SALARIIIMPOZIT SALARII NOIEMBRIE 2013-ORC BV</t>
  </si>
  <si>
    <t>BUGETUL DE STAT- CONT UNIC SALARIIIMPOZIT SALARII NOIEMBRIE 2013-ORC BR</t>
  </si>
  <si>
    <t>BUGETUL DE STAT- CONT UNIC SALARIIIMPOZIT SALARII NOIEMBRIE 2013-ORC BZ</t>
  </si>
  <si>
    <t>BUGETUL DE STAT- CONT UNIC SALARIIIMPOZIT SALARII NOIEMBRIE 2013-ORC CS</t>
  </si>
  <si>
    <t>BUGETUL DE STAT- CONT UNIC SALARIIIMPOZIT SALARII NOIEMBRIE 2013-ORC CL</t>
  </si>
  <si>
    <t>BUGETUL DE STAT- CONT UNIC SALARIIIMPOZIT SALARII NOIEMBRIE 2013-ORC CJ</t>
  </si>
  <si>
    <t>BUGETUL DE STAT- CONT UNIC SALARIIIMPOZIT SALARII NOIEMBRIE 2013-ORC CT</t>
  </si>
  <si>
    <t>BUGETUL DE STAT- CONT UNIC SALARIIIMPOZIT SALARII NOIEMBRIE 2013-ORC CV</t>
  </si>
  <si>
    <t>BUGETUL DE STAT- CONT UNIC SALARIIIMPOZIT SALARII NOIEMBRIE 2013-ORC DB</t>
  </si>
  <si>
    <t>BUGETUL DE STAT- CONT UNIC SALARIIIMPOZIT SALARII NOIEMBRIE 2013-ORC DJ</t>
  </si>
  <si>
    <t>BUGETUL DE STAT- CONT UNIC SALARIIIMPOZIT SALARII NOIEMBRIE 2013-ORC GL</t>
  </si>
  <si>
    <t>BUGETUL DE STAT- CONT UNIC SALARIIIMPOZIT SALARII NOIEMBRIE 2013-ORC GR</t>
  </si>
  <si>
    <t>BUGETUL DE STAT- CONT UNIC SALARIIIMPOZIT SALARII NOIEMBRIE 2013-ORC GJ</t>
  </si>
  <si>
    <t>BUGETUL DE STAT- CONT UNIC SALARIIIMPOZIT SALARII NOIEMBRIE 2013-ORC HR</t>
  </si>
  <si>
    <t>BUGETUL DE STAT- CONT UNIC SALARIIIMPOZIT SALARII NOIEMBRIE 2013-ORC HD</t>
  </si>
  <si>
    <t>BUGETUL DE STAT- CONT UNIC SALARIIIMPOZIT SALARII NOIEMBRIE 2013-ORC IL</t>
  </si>
  <si>
    <t>BUGETUL DE STAT- CONT UNIC SALARIIIMPOZIT SALARII NOIEMBRIE 2013-ORC IS</t>
  </si>
  <si>
    <t>BUGETUL DE STAT- CONT UNIC SALARIIIMPOZIT SALARII NOIEMBRIE 2013-ORC MM</t>
  </si>
  <si>
    <t>BUGETUL DE STAT- CONT UNIC SALARIIIMPOZIT SALARII NOIEMBRIE 2013-ORC MH</t>
  </si>
  <si>
    <t>BUGETUL DE STAT- CONT UNIC SALARIIIMPOZIT SALARII NOIEMBRIE 2013-ORC MS</t>
  </si>
  <si>
    <t>BUGETUL DE STAT- CONT UNIC SALARIIIMPOZIT SALARII NOIEMBRIE 2013-ORC NT</t>
  </si>
  <si>
    <t>BUGETUL DE STAT- CONT UNIC SALARIIIMPOZIT SALARII NOIEMBRIE 2013-ORC OT</t>
  </si>
  <si>
    <t>BUGETUL DE STAT- CONT UNIC SALARIIIMPOZIT SALARII NOIEMBRIE 2013-ORC PH</t>
  </si>
  <si>
    <t>BUGETUL DE STAT- CONT UNIC SALARIIIMPOZIT SALARII NOIEMBRIE 2013-ORC SM</t>
  </si>
  <si>
    <t>BUGETUL DE STAT- CONT UNIC SALARIIIMPOZIT SALARII NOIEMBRIE 2013-ORC SJ</t>
  </si>
  <si>
    <t>BUGETUL DE STAT- CONT UNIC SALARIIIMPOZIT SALARII NOIEMBRIE 2013-ORC SB</t>
  </si>
  <si>
    <t>BUGETUL DE STAT- CONT UNIC SALARIIIMPOZIT SALARII NOIEMBRIE 2013-ORC SV</t>
  </si>
  <si>
    <t>BUGETUL DE STAT- CONT UNIC SALARIIIMPOZIT SALARII NOIEMBRIE 2013-ORC TR</t>
  </si>
  <si>
    <t>BUGETUL DE STAT- CONT UNIC SALARIIIMPOZIT SALARII NOIEMBRIE 2013-ORC TM</t>
  </si>
  <si>
    <t>BUGETUL DE STAT- CONT UNIC SALARIIIMPOZIT SALARII NOIEMBRIE 2013-ORC TL</t>
  </si>
  <si>
    <t>BUGETUL DE STAT- CONT UNIC SALARIIIMPOZIT SALARII NOIEMBRIE 2013-ORC VS</t>
  </si>
  <si>
    <t>BUGETUL DE STAT- CONT UNIC SALARIIIMPOZIT SALARII NOIEMBRIE 2013-ORC VL</t>
  </si>
  <si>
    <t>BUGETUL DE STAT- CONT UNIC SALARIIIMPOZIT SALARII NOIEMBRIE 2013-ORC VN</t>
  </si>
  <si>
    <t>BUGETUL DE STAT- CONT UNIC SALARIIIMPOZIT SALARII NOIEMBRIE 2013-ONRC ORCTB IF</t>
  </si>
  <si>
    <t>CAR REGIONALA C.F.R. CRAIOVARATA IMPRUMUT CAR -SAL NOIEMBRIE 2013/ ORC DJ;STAT - Ordonantare 6449/09/12/2013</t>
  </si>
  <si>
    <t>BARCSA NOEMI KATALINPENSIE ALIM COSTEA MARIUS GABRIEL  NOV 2013/BH;STAT - Ordonantare 6450/09/12/2013</t>
  </si>
  <si>
    <t>PENSIA MEACHELT PERS PENSIE FAC PILON III  NOV 2013 /  SM  AG;STAT - Ordonantare 6452/09/12/2013</t>
  </si>
  <si>
    <t>FD DE PENSII FACULT. ING OPTIMCHELT PERSONAL PENSIE FAC PILON III  - NOV 2013;STAT - Ordonantare 6453/09/12/2013</t>
  </si>
  <si>
    <t>AZT MODERATOPENSIE FAC PILON III NOV 2013/HORHOGEA OANA/ IS;STAT - Ordonantare 6454/09/12/2013</t>
  </si>
  <si>
    <t>FD. DE PENSII FACULT.ING CLASICCHELT PERSONAL PENSIE FAC PILON III NOV 2013 / ONRC;STAT - Ordonantare 6455/09/12/2013</t>
  </si>
  <si>
    <t>IPATE G.A. ANCAPENSIE ALIM IPATE MARIUS SORIN  NOV 2013/ ORC BC;STAT - Ordonantare 6456/09/12/2013</t>
  </si>
  <si>
    <t>TARINA MARIANAPENSIE ALIM CONSTANTIN CATALIN-  NOV 2013- ONRC;STAT - Ordonantare 6458/09/12/2013</t>
  </si>
  <si>
    <t>SUTEA ANDREIPENSIE ALIMEN SUTEA GABRIEL MIRCEA/ NOV 2013 /SV;STAT - Ordonantare 6459/09/12/2013</t>
  </si>
  <si>
    <t>PROCREDIT BANK SUC BRAILAPOPRIRE D 599/2010-  PAUN ALIXUTA NOV 2013 /  GL;STAT - Ordonantare 6462/09/12/2013</t>
  </si>
  <si>
    <t>TARBAC LIVIA MIHAELAPENSIE ALIM TARBAC IONEL COSMIN- NOV 2013/ GJ;STAT - Ordonantare 6463/09/12/2013</t>
  </si>
  <si>
    <t>B E J GULI CONSTANTINPOPRIRE  D 16/2010-NOV 2013 HOSU CRISTIAN -ONRC;STAT - Ordonantare 6464/09/12/2013</t>
  </si>
  <si>
    <t>CORPUL EXEC BANCARI BRD IONILETEPOPRIR  196/1697060 STEFANESCU CARMEN -NOV 2013/ OT;STAT - Ordonantare 6465/09/12/2013</t>
  </si>
  <si>
    <t>ALLIANTZ TIRIAC PENSII PRIVATEPENSIE FACULT STANEATA MIHAELA-NOV 2013/TL/;STAT - Ordonantare 6466/09/12/2013</t>
  </si>
  <si>
    <t>POSTELNICU Ş. GABRIELA - BIROU EXECUTOR JUDECĂTORESCPOPRIRE  4697/64850- NOV 2013-ICONARU MARIOARA-BR;STAT - Ordonantare 6467/09/12/2013</t>
  </si>
  <si>
    <t>BRD  CORP EXEC BANCARI IONILETEPOPRIRE MARINESCU ONEST -18623/215- NOV 2013-DJ;STAT - Ordonantare 6468/09/12/2013</t>
  </si>
  <si>
    <t>B E J PLACINTA MARIAPOPRIRE PAUN ALIXUTA-SAL NOV 2013- ORC GL;STAT - Ordonantare 6469/09/12/2013</t>
  </si>
  <si>
    <t>RUSU TUDORITA SIMONAPENSIE ALIM DOMINTE EUGEN- NOV 2013-SV;STAT - Ordonantare 6471/09/12/2013</t>
  </si>
  <si>
    <t>B E J CHITU LAURENTIUPOPRIRE MANDA MADALINA -SAL NOV 2013-ORC AR;STAT - Ordonantare 6473/09/12/2013</t>
  </si>
  <si>
    <t>B E J MANDRILA S COSTELPOPRIRE ICONARU MARIOARA-NOV 2013-D 396/2012-BR;STAT - Ordonantare 6474/09/12/2013</t>
  </si>
  <si>
    <t>SITUAŢIE PRIVIND CHELTUIELILE EFECTUATE DIN FONDURI PUBLICE LA DATA DE:  31.12.2013</t>
  </si>
  <si>
    <t>O.R.C. OLTCH DEPLASARE DIRECTOR;ORD NR.103-02/12/2013 - Ordonantare 103/05/12/2013</t>
  </si>
  <si>
    <t>O.R.C. DAMBOVITACH DEPLASARE DIRECTOR;ORD NR.29864-03/12/2013 - Ordonantare 29864/05/12/2013</t>
  </si>
  <si>
    <t>O.R.C. SIBIUCH DEPLASARE DIRECTOR;O NR.4018-03/12/2013 - Ordonantare 4018/05/12/2013</t>
  </si>
  <si>
    <t>O.R.C. VALCEACH DEPLASARE DIRECTOR;O NR.103-02/12/2013 - Ordonantare 103/05/12/2013</t>
  </si>
  <si>
    <t>O.R.C. CARAS SEVERINCH DEPL CURS SINAIA;ORD NR.2008-03/12/2013 - Ordonantare 2008/06/12/2013</t>
  </si>
  <si>
    <t>O.R.C. SALAJCH DEPLAS DIRECTOR;O NR.102-02/12/2013 - Ordonantare 8325/06/12/2013</t>
  </si>
  <si>
    <t>O.R.C. SIBIUCH DEPL DETASAT AB;O NR.4024-03/12/2013 - Ordonantare 8326/06/12/2013</t>
  </si>
  <si>
    <t>O.R.C. GORJCH DEPL DETASAT MH;ORD NR.132-02/12/2013 - Ordonantare 132/06/12/2013</t>
  </si>
  <si>
    <t>O.R.C. ALBACH DEPLASARE DIRECTOR;ORD NR.105-05/12/2013 - Ordonantare 105/11/12/2013</t>
  </si>
  <si>
    <t>O.R.C. DOLJCH DEPLASARE DIRECTOR;ORD NR.193-05/12/2013 - Ordonantare 193/11/12/2013</t>
  </si>
  <si>
    <t>O.R.C. IALOMITACH DEPLASARE DIRECTOR;ORD NR.17046-02/12/2013 - Ordonantare 17046/11/12/2013</t>
  </si>
  <si>
    <t>O.R.C. BISTRITA NASAUDCH DEPLASARE DIRECTOR;ORD NR.32457-02/12/2013 - Ordonantare 32457/11/12/2013</t>
  </si>
  <si>
    <t>O.R.C. CALARASICH DEPLASARE DIRECTOR;ORD NR.124-04/12/2013 - Ordonantare 124/11/12/2013</t>
  </si>
  <si>
    <t>O.R.C. GALATICH DEPLASARE DIRECTOR;ORD NR.57351-04/12/2013 - Ordonantare 57351/11/12/2013</t>
  </si>
  <si>
    <t>O.R.C. SUCEAVACH DEPLASARE DIRECTOR;ORD NR.109-04/12/2013 - Ordonantare 109/11/12/2013</t>
  </si>
  <si>
    <t>O.R.C. COVASNACH DEPLASARE DIRECTOR;ORD NR.105-04/12/2013 - Ordonantare 105/11/12/2013</t>
  </si>
  <si>
    <t>O.R.C. TIMISCH DEPLASARE  CURS SINAIA;ORD NR.138-09/12/2013 - Ordonantare 138/12/12/2013</t>
  </si>
  <si>
    <t>O.R.C. NEAMTCH DEPLASARE  CURS SINAIA;ORD NR.110-09/12/2013 - Ordonantare 110/12/12/2013</t>
  </si>
  <si>
    <t>O.R.C. TELEORMANCH DEPLASARE  DIRECTOR;ORD NR.23316-04/12/2013 - Ordonantare 23316/12/12/2013</t>
  </si>
  <si>
    <t>O.R.C. CONSTANTACH DEPLASARE DIRECTOR;O NR.107-04/12/2013 - Ordonantare 107/12/12/2013</t>
  </si>
  <si>
    <t>O.R.C. BOTOSANICH DEPLASARE DIRECTOR;ORD NR.127-06/12/2013 - Ordonantare 127/12/12/2013</t>
  </si>
  <si>
    <t>O.R.C. MURESCH DEPLASARE  DIRECTOR;ORD NR.128-06/12/2013 - Ordonantare 128/12/12/2013</t>
  </si>
  <si>
    <t>O.R.C. MARAMURESCH DEPLASARE  BIR TERITORIAL;ORD NR.116-06/12/2013 - Ordonantare 116/12/12/2013</t>
  </si>
  <si>
    <t>O.R.C. ARADCH DEPLASARE CURS SINAIA;ORD NR.46559-10/12/2013 - Ordonantare 46559/12/12/2013</t>
  </si>
  <si>
    <t>O.R.C. SUCEAVACH DEPLASARE  CURS SINAIA;ORD NR.111-10/12/2013 - Ordonantare 111/12/12/2013</t>
  </si>
  <si>
    <t>O.R.C. VRANCEACH DEPLASARE  DIRECTOR;ORD NR.83-05/12/2013 - Ordonantare 83/12/12/2013</t>
  </si>
  <si>
    <t>O.R.C. IASICH DEPLASARE  BIR TERITORIAL;ORD NR.75882-06/12/2013 - Ordonantare 75882/12/12/2013</t>
  </si>
  <si>
    <t>O.R.C. SALAJCH DEPLASARE DIRECTOR;ORD NR.105-04/12/2013 - Ordonantare 105/13/12/2013</t>
  </si>
  <si>
    <t>O.R.C. HUNEDOARACH DEPL BIR PETROSANI-NEGRU-HD;ORD NR.168-11/12/2013 - Ordonantare 168/16/12/2013</t>
  </si>
  <si>
    <t>O.R.C. HUNEDOARACH DEPL DIRECTOR;ORD NR.169-11/12/2013 - Ordonantare 169/16/12/2013</t>
  </si>
  <si>
    <t>O.R.C. CLUJCH DEPL CURS SINAIA;ORDONANTARE NR.254-09/12/2013 - Ordonantare 254/16/12/2013</t>
  </si>
  <si>
    <t>O.R.C. HARGHITACH DEPLASARE DIRECTOR;ORD NR.138-06/12/2013 - Ordonantare 138/17/12/2013</t>
  </si>
  <si>
    <t>O.R.C. ARADCH DEPLASARE DIRECTOR;O NR.45821-10/12/2013 - Ordonantare 45821/17/12/2013</t>
  </si>
  <si>
    <t>O.R.C. SATU MARECH DEPLASARE DIRECTOR;O NR.71-05/12/2013 - Ordonantare 71/17/12/2013</t>
  </si>
  <si>
    <t>O.R.C. BRASOV -  SALARIICH DEPLASARE DIRECTOR;O NR.70394-12/12/2013 - Ordonantare 70394/17/12/2013</t>
  </si>
  <si>
    <t>O.R.C. GORJCH DEPLASARE  DETASAT MH;O NR.138-11/12/2013 - Ordonantare 138/17/12/2013</t>
  </si>
  <si>
    <t>O.R.C. SIBIUCH DEPLASARE  DETASAT AB;O NR.4131-11/12/2013 - Ordonantare 4131/17/12/2013</t>
  </si>
  <si>
    <t>O.R.C. GORJCH DEPL DETASAT MH;ORD NR.146-16/12/2013 - Ordonantare 146/19/12/2013</t>
  </si>
  <si>
    <t>O.R.C. SATU MARECH DEPL BIR TERIT;ORD NR.72-12/12/2013 - Ordonantare 72/19/12/2013</t>
  </si>
  <si>
    <t>O.R.C. CLUJCH DEPL BIR DEJ-OSAN-ORC CJ;ORD NR.264-18/12/2013 - Ordonantare 264/19/12/2013</t>
  </si>
  <si>
    <t>O.R.C. MARAMURESCH DEPLASARE CURS SINAIA;ORD NR.122-19/12/2013 - Ordonantare 122/19/12/2013</t>
  </si>
  <si>
    <t>SOCIAL TURIST SRLMH SOCIAL TURIST;F. NR.444-02/12/2013 - Ordonantare R/23515/10/12/2013</t>
  </si>
  <si>
    <t>NISA GROUPAB NISA GR CAZARE BOILA V LA SB;F. NR.3080-05/12/2013 - Ordonantare 106/11/12/2013</t>
  </si>
  <si>
    <t>O.R.C. SATU MARECH DEPLAS CURS SINAIA;ORD NR.75-18/12/2013 - Ordonantare 75/19/12/2013</t>
  </si>
  <si>
    <t>NISA GROUPAB NISA GR CAZARE BOILA V LA SB;F. NR.3081-05/12/2013 - Ordonantare 107/11/12/2013</t>
  </si>
  <si>
    <t>NISA GROUPAB NISA CAZARE DELEGAT SB;F. NR.3096-11/12/2013 - Ordonantare 109/13/12/2013</t>
  </si>
  <si>
    <t>LUPULESCU CRISTINACH DEPL DETASAT MH;ORD NR.152-23/12/2013 - Ordonantare 152/23/12/2013</t>
  </si>
  <si>
    <t>WOLTERS KLUWER SRLABONAMENT LEGISLATIE DECEMBRIE 2013.;F. NR.52597-05/12/2013 - Ordonantare 6687/12/12/2013</t>
  </si>
  <si>
    <t>ASIGURARI - REASIGURARI ASTRA SACASCO AUTO- IAN 2014;F. NR.5033204-19/12/2013 - Ordonantare 6868/23/12/2013</t>
  </si>
  <si>
    <t>ASIG ROMANEASCA ASIROM SARCA AUTO -IAN 2014;F. NR.411307-23/12/2013 - Ordonantare 6871/23/12/2013</t>
  </si>
  <si>
    <t>GENERAL CONSULT SRLF6125/04.11.2013/CHIRIE OCT 2013/ORC BZ</t>
  </si>
  <si>
    <t>UNIRAIFEN SRLF593/07.11.2013/CHIRIE OCT 2013/ORC BN</t>
  </si>
  <si>
    <t>RIN HOSPITALITY COMPANYDIF SERVICII ORGANIZARE REUNIUNE;F. NR.258804-29/11/2013 - Ordonantare 6416/03/12/2013</t>
  </si>
  <si>
    <t>BUGETUL DE STAT- CONT UNIC SALARIIFOND HANDICAP NOIEMBRIE 2013;STAT - Ordonantare 6447/09/12/2013</t>
  </si>
  <si>
    <t>IRON MOUNTAIN SRLSERVICII ARHIVARE NOIEMBRIE 2013;F. NR.31444-29/11/2013;F. NR.31448-29/11/2013 - Ordonantare 6436/09/12/2013</t>
  </si>
  <si>
    <t>IRON MOUNTAIN SRLCHIRIE -ARHIVARE- NOIEMBRIE  2013;F. NR.31535-29/11/2013;F. NR.31534-29/11/2013 - Ordonantare 6437/09/12/2013</t>
  </si>
  <si>
    <t>O.R.C. TELEORMANROVINIETA DECEMBRIE 2013;ORD NR.23476-05/12/2013 - Ordonantare 23476/10/12/2013</t>
  </si>
  <si>
    <t>AGILE CONSULTING SERVICESSERVICII FORMARE PROFESIONALA;F. NR.12-09/12/2013 - Ordonantare 6789/17/12/2013</t>
  </si>
  <si>
    <t>DIGISIGN SACERTIFICAT CALIFICAT;F. NR.137435-09/12/2013 - Ordonantare 6748/16/12/2013</t>
  </si>
  <si>
    <t>DIGISIGN SACERTIFICATE DIGITALE CALIFICATE 12.11-30.11.2013 - ORCT-URI;F. NR.137111-04/12/2013 - Ordonantare 6672/11/12/2013</t>
  </si>
  <si>
    <t>AGILE CONSULTING SERVICESSERVICII LEGATORIE- ONRC;F. NR.0013-19/12/2013 - Ordonantare 6832/19/12/2013</t>
  </si>
  <si>
    <t>DIGISIGN SAREINNOIRI CERTIFICATE;F. NR.138316-20/12/2013 - Ordonantare 6854/20/12/2013</t>
  </si>
  <si>
    <t>MONITORUL OFICIAL RAPUBLICARE TABELARA;ORD NR.257-11/12/2013 - Ordonantare 257/20/12/2013</t>
  </si>
  <si>
    <t>MONITORUL OFICIAL RAPUBLICARE TABELARA;ORD NR.256-11/12/2013 - Ordonantare 256/20/12/2013</t>
  </si>
  <si>
    <t>MONITORUL OFICIAL RAPUBLICARE TABELARA;O NR.4139-11/12/2013 - Ordonantare 4139/20/12/2013</t>
  </si>
  <si>
    <t>MONITORUL OFICIAL RAPUBLICARE TABELARA;O NR.33920-11/12/2013 - Ordonantare 33920/20/12/2013</t>
  </si>
  <si>
    <t>MONITORUL OFICIAL RAPUBLICARE TABELARA;O NR.45486-02/12/2013 - Ordonantare 45486/20/12/2013</t>
  </si>
  <si>
    <t>MONITORUL OFICIAL RAPUBLICARE TABELARA;O NR.2053-10/12/2013 - Ordonantare 2053/20/12/2013</t>
  </si>
  <si>
    <t>MONITORUL OFICIAL RAPUBLICARE TABELARA;O NR.590654-13/12/2013 - Ordonantare 59065/20/12/2013</t>
  </si>
  <si>
    <t>MONITORUL OFICIAL RAPUBLICARE TABELARA;O NR.76262-09/12/2013 - Ordonantare 76262/20/12/2013</t>
  </si>
  <si>
    <t>MONITORUL OFICIAL RAPUBLICARE TABELARA;O NR.186-12/12/2013 - Ordonantare 186/20/12/2013</t>
  </si>
  <si>
    <t>MONITORUL OFICIAL RAPUBLICARE TABELARA;O NR.144-12/12/2013 - Ordonantare 144/20/12/2013</t>
  </si>
  <si>
    <t>MONITORUL OFICIAL RAPUBLICARE TABELARA;O NR.200-12/12/2013 - Ordonantare 200/20/12/2013</t>
  </si>
  <si>
    <t>MONITORUL OFICIAL RAPUBLICARE TABELARA;O NR.71956-19/12/2013 - Ordonantare 71956/20/12/2013</t>
  </si>
  <si>
    <t>MONITORUL OFICIAL RAPUBLICARE TABELARA;O NR.145-16/12/2013 - Ordonantare 145/20/12/2013</t>
  </si>
  <si>
    <t>MONITORUL OFICIAL RAPUBLICARE TABELARA;O NR.135 - Ordonantare 135/20/12/2013</t>
  </si>
  <si>
    <t>MONITORUL OFICIAL RAPUBLICARE TABELARA;ORD NR.2119-20/12/2013 - Ordonantare 2119/23/12/2013</t>
  </si>
  <si>
    <t>MONITORUL OFICIAL RAPUBLICARE TABELARA;ORD NR.88-19/12/2013 - Ordonantare 88/23/12/2013</t>
  </si>
  <si>
    <t>MONITORUL OFICIAL RAPUBLICARE TABELARA;ORD NR.123-19/12/2013 - Ordonantare 123/23/12/2013</t>
  </si>
  <si>
    <t>MONITORUL OFICIAL RAPUBLICARE TABELARA;ORD NR.33987-19/12/2013 - Ordonantare 33987/23/12/2013</t>
  </si>
  <si>
    <t>CLINICA ROMGERMED SRLSERVICII MEDICINA MUNCII- AG;F. NR.17141-19/12/2013 - Ordonantare 17141/23/12/2013</t>
  </si>
  <si>
    <t>CLINICA ROMGERMED SRLSERVICII MEDICINA MUNCII- BH;F. NR.17129-18/12/2013 - Ordonantare 17129/23/12/2013</t>
  </si>
  <si>
    <t>CLINICA ROMGERMED SRLSERVICII MEDICINA MUNCII- CJ;F. NR.17130-18/12/2013 - Ordonantare 17130/23/12/2013</t>
  </si>
  <si>
    <t>CLINICA ROMGERMED SRLSERVICII MEDICINA MUNCII- CT;F. NR.17132-18/12/2013 - Ordonantare 17132/23/12/2013</t>
  </si>
  <si>
    <t>CLINICA ROMGERMED SRLSERVICII MEDICINA MUNCII- VL;F. NR.17144-19/12/2013 - Ordonantare 17144/23/12/2013</t>
  </si>
  <si>
    <t>CLINICA ROMGERMED SRLSERVICII MEDICINA MUNCII- DB;F. NR.17133-18/12/2013 - Ordonantare 17133/23/12/2013</t>
  </si>
  <si>
    <t>CLINICA ROMGERMED SRLSERVICII MEDICINA MUNCII- DJ;F. NR.17134-18/12/2013 - Ordonantare 17134/23/12/2013</t>
  </si>
  <si>
    <t>CLINICA ROMGERMED SRLSERVICII MEDICINA MUNCII- GL;F. NR.17137-19/12/2013 - Ordonantare 17137/23/12/2013</t>
  </si>
  <si>
    <t>CLINICA ROMGERMED SRLSERVICII MEDICINA MUNCII- GJ;F. NR.17135-18/12/2013 - Ordonantare 17135/23/12/2013</t>
  </si>
  <si>
    <t>CLINICA ROMGERMED SRLSERVICII MEDICINA MUNCII- OT;F. NR.17142-19/12/2013 - Ordonantare 17142/23/12/2013</t>
  </si>
  <si>
    <t>CLINICA ROMGERMED SRLSERVICII MEDICINA MUNCII- PH;F. NR.17138-19/12/2013 - Ordonantare 17138/23/12/2013</t>
  </si>
  <si>
    <t>CLINICA ROMGERMED SRLSERVICII MEDICINA MUNCII- SJ;F. NR.17140-19/12/2013 - Ordonantare 17140/23/12/2013</t>
  </si>
  <si>
    <t>CLINICA ROMGERMED SRLSERVICII MEDICINA MUNCII- SM;F. NR.17139-19/12/2013 - Ordonantare 17139/23/12/2013</t>
  </si>
  <si>
    <t>BANCA TRANSILVANIA UNIRII-COMISCOMISIOANE OPERATIUNI ON LINE SI POS -NOV 2013-ONRC.;F. NR.7355-20/12/2013 - Ordonantare 6869/23/12/2013</t>
  </si>
  <si>
    <t>MONITORUL OFICIAL RAPUBLICARE TABELARA;ORD NR.147-20/12/2013 - Ordonantare 147/23/12/2013</t>
  </si>
  <si>
    <t>MONITORUL OFICIAL RAPUBLICARE TABELARA;ORD NR.79773-23/12/2013 - Ordonantare 79773/23/12/2013</t>
  </si>
  <si>
    <t>MONITORUL OFICIAL RAPUBLICARE TABELARA;ORD NR.113-23/12/2013 - Ordonantare 113/23/12/2013</t>
  </si>
  <si>
    <t>MONITORUL OFICIAL RAPUBLICARE TABELARA;O NR.114-23/12/2013 - Ordonantare 114/23/12/2013</t>
  </si>
  <si>
    <t>MONITORUL OFICIAL RAPUBLICARE TABELARA;ORD NR.195-23/12/2013 - Ordonantare 195/23/12/2013</t>
  </si>
  <si>
    <t>71</t>
  </si>
  <si>
    <t>OFFICE MAX SRLCHELT INVESTITII LAPTOPURI- POZ B1)2;F. NR.13004408-09/12/2013 - Ordonantare 6786/17/12/2013</t>
  </si>
  <si>
    <t>TECHNOLOGY NETWORK SERVICESCHELT INVESTITII SERVER-POZ B1)1;F. PROFORMA NR.0003-03/12/2013 - Ordonantare 6785/17/12/2013</t>
  </si>
  <si>
    <t>LOGIC COMPUTERLICENTE ADOBE ACROBAT PROFESSIONAL-POZ LISTA INVEST E2)5;F. NR.83013238-05/12/2013 - Ordonantare 6592/10/12/2013</t>
  </si>
  <si>
    <t>Q-EAST SOFTWARE SRLLICENTA QUEST SHAREPLEX- CHELT INVESTITII PCT E2)3;F. NR.931-17/12/2013 - Ordonantare 6818/19/12/2013</t>
  </si>
  <si>
    <t>c 0080250</t>
  </si>
  <si>
    <t>C 0378051</t>
  </si>
  <si>
    <t>RIDICARE NUMERAR CH SALARII SI PENSII</t>
  </si>
  <si>
    <t>C 0378052</t>
  </si>
  <si>
    <t>C 0378053</t>
  </si>
  <si>
    <t>C 0378054</t>
  </si>
  <si>
    <t>C 0378055</t>
  </si>
  <si>
    <t>REINTREG CONT 10 DIF CHELT PENSII ALIMENTARE</t>
  </si>
  <si>
    <t>REINTREG CONT 10 DIF DIURNA NEUTILIZATA</t>
  </si>
  <si>
    <t>REINTREG CONT 10 DIF DIURNA EXTERNA</t>
  </si>
  <si>
    <t>REINTREG CHELTUIELI DEPLASARE</t>
  </si>
  <si>
    <t>DIFERENTA CHELTUIELI MATERIALE</t>
  </si>
  <si>
    <t>REINTREG CHELTUIELI  MATERIALE</t>
  </si>
  <si>
    <t>REINTR CT 20- AVANS NEUTILIZAT GJ</t>
  </si>
  <si>
    <t>REINTREGIRE AV NEUTILIZAT</t>
  </si>
  <si>
    <t>REINTREG ACHIZ CARNET CEC</t>
  </si>
  <si>
    <t>REINTREGIRE CONT 20 - CHELT DEPLASARE NEUTILIZATE</t>
  </si>
  <si>
    <t xml:space="preserve">REINTR CT 20- AVANS DEPLASAR NEUTILIZ </t>
  </si>
  <si>
    <t xml:space="preserve">REINTR CT 20- DIF CHELT DEPLASARE </t>
  </si>
  <si>
    <t>??</t>
  </si>
  <si>
    <t>REINTREGIRE CONT 20 - DIFERENTA CHELT MATERIALE</t>
  </si>
  <si>
    <t xml:space="preserve">REINTR CT 20- DIF CHELT DEPLASARE-CS </t>
  </si>
  <si>
    <t>REINTR CT 20- RECUPERARE CHELTUIELI VODAFONE NOV 2013</t>
  </si>
  <si>
    <t xml:space="preserve">RECUP CHELT VODAF NOV       </t>
  </si>
  <si>
    <t>FV 16</t>
  </si>
  <si>
    <t xml:space="preserve">REINTR CT 20- DIF CHELT DEPLASARE CS </t>
  </si>
  <si>
    <t xml:space="preserve">REINTR CT 20- DIF CHELT DEPLASARE GJ </t>
  </si>
  <si>
    <t xml:space="preserve">REINTR CT 20- DIF CHELT DEPLASARE SB </t>
  </si>
  <si>
    <t xml:space="preserve">REINTREGIRE CONT 20- DIF CONV ROMTEL TM </t>
  </si>
  <si>
    <t>REINTREG CT 10-DIF ACHIZ CEC-</t>
  </si>
  <si>
    <t xml:space="preserve">REINTR CT 20- DIF CONV VODAF NOV </t>
  </si>
  <si>
    <t>REINTREGIRE CONT 20- DIF DECONT ORC CV</t>
  </si>
  <si>
    <t xml:space="preserve">REINTREG COMIS BTRL         </t>
  </si>
  <si>
    <t>REINTR CT 20- DIF CH DEPLAS MS IL BT</t>
  </si>
  <si>
    <t xml:space="preserve">REINTR CHELT MAT ORC TM     </t>
  </si>
  <si>
    <t xml:space="preserve">REINTR CHELT MAT ORC SV     </t>
  </si>
  <si>
    <t xml:space="preserve">DIF CHELT MAT BCR           </t>
  </si>
  <si>
    <t>REINTR CT 20- DIF CH DEPLAS CJ</t>
  </si>
  <si>
    <t xml:space="preserve">REINTREG DOF CHELT DEPLAS   </t>
  </si>
  <si>
    <t>B E J GULI CONSTANTINPOPRIRE HOSU CRISTIAN-SAL NOV 2013-ONRC;STAT - Ordonantare 6475/09/12/2013</t>
  </si>
  <si>
    <t>IACOBUT MIHAILPENSIE ALIM PARVU CRISTINA MONICA -SAL NOV 2013-TM;STAT - Ordonantare 6476/09/12/2013</t>
  </si>
  <si>
    <t>O.N.R.C.CONCEDII ODIHNA 2013;STAT - Ordonantare 6635/11/12/2013</t>
  </si>
  <si>
    <t>O.N.R.C.CHELT PERSONAL REST DE PLATA-NOV 2013;STAT - Ordonantare 6460/09/12/2013</t>
  </si>
  <si>
    <t>BUG ASIG SOC FD SPECIALE-CT UNIC SALARIICASAN SALARIATI NOIEMBRIE 2013;STAT - Ordonantare 6439/09/12/2013</t>
  </si>
  <si>
    <t>O.N.R.C.TRANSFER SUMA DIURNA DEPLASARE EXTERNA- ONRC;REFERAT - Ordonantare 6420/04/12/2013</t>
  </si>
  <si>
    <t>O.R.C. SIBIUDIURNA DETASAT AB;O NR.4025-03/12/2013 - Ordonantare 4025/06/12/2013</t>
  </si>
  <si>
    <t>O.R.C. GORJDIURNA DETASAT MH;O NR.133-02/12/2013 - Ordonantare 8329/06/12/2013</t>
  </si>
  <si>
    <t>O.R.C. SIBIUDIURNA DEPLAS DETASAT AB;ORD NR.4132-11/12/2013 - Ordonantare 4132/18/12/2013</t>
  </si>
  <si>
    <t>O.R.C. GORJDIURNA DEPLAS DETASAT MH;ORD NR.140-11/12/2013 - Ordonantare 140/18/12/2013</t>
  </si>
  <si>
    <t>O.R.C. GORJDIURNA DEPLAS DETASAT MH;ORD NR.147-16/12/2013 - Ordonantare 147/18/12/2013</t>
  </si>
  <si>
    <t>LUPULESCU CRISTINACH DEPL DETASAT MH- DIURNA;ORD NR.150-23/12/2013 - Ordonantare 150/23/12/2013</t>
  </si>
  <si>
    <t>CIOLACU ANDREI MARIANREST DE PLATA SALARII NOIEMBRIE 2013-ORC VS;STAT - Ordonantare 6540/09/12/2013</t>
  </si>
  <si>
    <t>O.R.C. BACAUREST DE PLATA SALARII NOIEMBRIE 2013-ORC BC;STAT - Ordonantare 6518/09/12/2013</t>
  </si>
  <si>
    <t>LUPASCU ADINA ALEXANDRAREST DE PLATA SALARII NOIEMBRIE 2013-ORC HR;STAT - Ordonantare 6532/09/12/2013</t>
  </si>
  <si>
    <t>BILIBOK ATTILAREST DE PLATA SALARII NOIEMBRIE 2013-ORC HR;STAT - Ordonantare 6533/09/12/2013</t>
  </si>
  <si>
    <t>BUCATEA LAVINIA RALUCAREST DE PLATA SALARII NOIEMBRIE 2013-ORC MH;STAT - Ordonantare 6534/09/12/2013</t>
  </si>
  <si>
    <t>BUNEA DORINAREST DE PLATA SALARII NOIEMBRIE 2013-ORC SB;STAT - Ordonantare 6535/09/12/2013</t>
  </si>
  <si>
    <t>BULIGA CATALINREST DE PLATA SALARIU NOV 2013- ORC SV;STAT - Ordonantare 6555/09/12/2013</t>
  </si>
  <si>
    <t>MIHALEA MARIOARAREST DE PLATA SALARII NOIEMBRIE 2013-ORC TR;STAT - Ordonantare 6539/09/12/2013</t>
  </si>
  <si>
    <t>SIDERAS GHEORGHEREST DE PLATA SALARII NOIEMBRIE 2013-ORC SB;STAT - Ordonantare 6536/09/12/2013</t>
  </si>
  <si>
    <t>CATA FLORINREST DE PLATA SALARII NOIEMBRIE 2013-ORC VN;STAT - Ordonantare 6541/09/12/2013</t>
  </si>
  <si>
    <t>COSTACHE ELENA MAGDALENAREST DE PLATA SALARII NOIEMBRIE 2013-ORC NT;STAT - Ordonantare 6538/09/12/2013</t>
  </si>
  <si>
    <t>CHIREA ELENAREST DE PLATA SALARII NOIEMBRIE 2013-ORC CL;STAT - Ordonantare 6543/09/12/2013</t>
  </si>
  <si>
    <t>CHIRITA STELAREST DE PLATA SALARII NOIEMBRIE 2013-ORC CL;STAT - Ordonantare 6545/09/12/2013</t>
  </si>
  <si>
    <t>PENCIU CAMELIAREST DE PLATA SALARII NOIEMBRIE 2013-ORC CL;STAT - Ordonantare 6546/09/12/2013</t>
  </si>
  <si>
    <t>ILIE MUGUR IONUTREST DE PLATA SALARII NOIEMBRIE 2013-ONRC;STAT - Ordonantare 6547/09/12/2013</t>
  </si>
  <si>
    <t>OPREA SANDAREST DE PLATA SALARII NOIEMBRIE 2013-ORC GR;STAT - Ordonantare 6542/09/12/2013</t>
  </si>
  <si>
    <t>ALDEA NICUSORREST DE PLATA SALARII NOIEMBRIE 2013-ORC IF;STAT - Ordonantare 6537/09/12/2013</t>
  </si>
  <si>
    <t>VASILE ADRIANREST DE PLATA SALARII NOIEMBRIE 2013-ONRC;STAT - Ordonantare 6548/09/12/2013</t>
  </si>
  <si>
    <t>PLECAN MARIA GIANINAPENSIE ALIM HAAS ROBERT NOV 2013/AR;STAT - Ordonantare 6451/09/12/2013</t>
  </si>
  <si>
    <t>16-Dec-13</t>
  </si>
  <si>
    <t>17-Dec-13</t>
  </si>
  <si>
    <t>18-Dec-13</t>
  </si>
  <si>
    <t>20-Dec-13</t>
  </si>
  <si>
    <t>23-Dec-13</t>
  </si>
  <si>
    <t>30-Dec-13</t>
  </si>
  <si>
    <t>05-Dec-13</t>
  </si>
  <si>
    <t>02-Dec-13</t>
  </si>
  <si>
    <t>11-Dec-13</t>
  </si>
  <si>
    <t>AUSTRAL TRADE SRLMATERIALE CURATENIE;F. NR.706557-05/12/2013 - Ordonantare 6658/11/12/2013</t>
  </si>
  <si>
    <t>COM TER SRLCS COM TER EN EL OCTOM;F. NR.229-09/12/2013 - Ordonantare 2048/11/12/2013</t>
  </si>
  <si>
    <t>E-ON ENERGIE ROMANIA SAMS EON GAZE NOV;F. NR.1051269545-10/12/2013 - Ordonantare 132/11/12/2013</t>
  </si>
  <si>
    <t>AFEE SIBIUSB AFEE EN EL 05.11-27.11;F. NR.198660122-30/11/2013 - Ordonantare 4118/11/12/2013</t>
  </si>
  <si>
    <t>E ON ENERGIE ROMANIA SA-SUC BACAUBT EON INCALZ 05.10-6.11;F. NR.1031342446-18/11/2013 - Ordonantare 121/11/12/2013</t>
  </si>
  <si>
    <t>E ON ENERGIE ROMANIA SA-SUC BACAUSV EON INCALZIRE 11.10-12.11;F. NR.1041324016-27/11/2013 - Ordonantare 110/11/12/2013</t>
  </si>
  <si>
    <t>CEZ VANZARE SAOT CEZ EN EL NOV;F. NR.5303042192-30/11/2013 - Ordonantare 109/11/12/2013</t>
  </si>
  <si>
    <t>INDCOM S.A.CL INDCOM EN EL NOV;F. NR.735-26/11/2013 - Ordonantare 122/10/12/2013</t>
  </si>
  <si>
    <t>REGIA AUTONOMA PT ACTIVITATI NUCLEAREMH REGIA EN TER NOV;F. NR.1347628-29/11/2013 - Ordonantare R/24023/13/12/2013</t>
  </si>
  <si>
    <t>GDF SUEZ ENERGY ROMANIA SAOT GDF INCALZ 06.08-05.11;F. NR.1040533411-30/11/2013 - Ordonantare 107/09/12/2013</t>
  </si>
  <si>
    <t>RADET CONSTANTACT RADET INCAL NOV;F. NR.378169-30/11/2013 - Ordonantare 111/11/12/2013</t>
  </si>
  <si>
    <t>E ON ENERGIE ROMANIA SACJ EON GAZE NOV;F. NR.1071201587-10/12/2013 - Ordonantare 252/11/12/2013</t>
  </si>
  <si>
    <t>CEZ VANZARE SATR CEZ EN EL NOV;F. NR.3109741694-30/11/2013 - Ordonantare 23954/12/12/2013</t>
  </si>
  <si>
    <t>CEZ VANZARE SATR CEZ EN EL NOV;F. NR.3307912699-30/11/2013 - Ordonantare 23953/12/12/2013</t>
  </si>
  <si>
    <t>ANGHEL LIVIUTR GAZE NOV ANGHEL L;F. NR.23925-11/12/2013 - Ordonantare 23926/12/12/2013</t>
  </si>
  <si>
    <t>ITALIAN STYLE IMPORT EXPORTSB ITALIAN ST GAZE NAT 14.08-13.11;F. NR.3013040-30/11/2013 - Ordonantare 4135/12/12/2013</t>
  </si>
  <si>
    <t>ALEXANDRA DAMASCHINPH ALEX DAMASCHIN GAZE 17.08-15.11;F. NR.57-09/12/2013 - Ordonantare 125/11/12/2013</t>
  </si>
  <si>
    <t>NAVLOMAR INVESTMENT HOLDING SRLGL NAVLOMAR EN EL NOV;F. NR.2409-06/12/2013 - Ordonantare 58132/11/12/2013</t>
  </si>
  <si>
    <t>ELECTRICA AFEE BRAILABR AFEE EN EL NOV;F. NR.6200278138-09/12/2013 - Ordonantare 125/13/12/2013</t>
  </si>
  <si>
    <t>ALEXANDRA DAMASCHINPH ALEX DAMASCHIN EN EL 23.08-22.11;F. NR.59-10/12/2013 - Ordonantare 127/13/12/2013</t>
  </si>
  <si>
    <t>ROSAN GRUPVL ROSAN EN EL NOV;F. NR.203-06/12/2013 - Ordonantare 106/13/12/2013</t>
  </si>
  <si>
    <t>ISTRU SA BRAILABR ISTRU GAZE NOV;F. NR.11660-05/12/2013 - Ordonantare 122/13/12/2013</t>
  </si>
  <si>
    <t>ROSAN GRUPVL ROSAN GAZE NOV;F. NR.205-06/12/2013 - Ordonantare 108/13/12/2013</t>
  </si>
  <si>
    <t>E ON ENERGIE ROMANIA SABN EON INCALZIRE NOV;F. NR.1051269493-10/12/2013 - Ordonantare 33012/13/12/2013</t>
  </si>
  <si>
    <t>GDF SUEZ ENERGY ROMANIA SAGJ GDF GAZE NOV;F. NR.1040533509-30/11/2013 - Ordonantare 141/12/12/2013</t>
  </si>
  <si>
    <t>CEZ VANZARE SAGJ CEZ EN EL 30.08-30.11;F. NR.3603210777-30/11/2013 - Ordonantare 142/12/12/2013</t>
  </si>
  <si>
    <t>CEZ VANZARE SADJ CEZ EN EL NOV;F. NR.5902601686-30/11/2013 - Ordonantare 201/12/12/2013</t>
  </si>
  <si>
    <t>CEZ VANZARE SADJ CEZ EN EL NOV;F. NR.3903126575-30/11/2013 - Ordonantare 202/12/12/2013</t>
  </si>
  <si>
    <t>CEZ VANZARE SADJ CEZ EN EL NOV;F. NR.5403005611-30/11/2013 - Ordonantare 203/12/12/2013</t>
  </si>
  <si>
    <t>CEZ VANZARE SADJ CEZ EN EL NOV;F. NR.3903126576-30/11/2013 - Ordonantare 204/12/12/2013</t>
  </si>
  <si>
    <t>CEZ VANZARE SAMH CEZ EN EL NOV;F. NR.5902601040-30/11/2013 - Ordonantare R24351/12/12/2013</t>
  </si>
  <si>
    <t>E ON ENERGIE ROMANIA SAHD EON INCALZ 01-30.11;F. NR.1071201763-10/12/2013 - Ordonantare 170/12/12/2013</t>
  </si>
  <si>
    <t>GDF SUEZ ENERGY ROMANIA SADJ GDF  GAZE NOV;F. NR.104053394-05/12/2013 - Ordonantare 205/12/12/2013</t>
  </si>
  <si>
    <t>GDF SUEZ ENERGY ROMANIA SADJ GAZ ENOV GDF;F. NR.1040533943-05/12/2013 - Ordonantare 206/12/12/2013</t>
  </si>
  <si>
    <t>E-ON ENERGIE ROMANIA SA REG.SIBIUHR EON GAZE NOV;F. NR.1051269545-10/12/2013 - Ordonantare 144/16/12/2013</t>
  </si>
  <si>
    <t>EDIS BUILDING SRLEDIS CONSUM GAZE 01-11-30.11;F. NR.23410-11/12/2013 - Ordonantare 1961/13/12/2013</t>
  </si>
  <si>
    <t>RIFIL S.A.NT RIFIL EN EL 15.10-17.11;F. NR.79093-13/12/2013 - Ordonantare 116/16/12/2013</t>
  </si>
  <si>
    <t>COM TER SRLCS COM TER GAZ NOV;F. NR.233-12/12/2013 - Ordonantare 2076/12/12/2013</t>
  </si>
  <si>
    <t>EDIS BUILDING SRLEDIS EN EL 01.11-01.12;F. NR.2427-13/12/2013 - Ordonantare 1976/17/12/2013</t>
  </si>
  <si>
    <t>ENEL ENERGIE SACT ENEL EN EL 08.11-09.12;F. NR.9347763-13/12/2013 - Ordonantare 115/19/12/2013</t>
  </si>
  <si>
    <t>ENEL ENERGIE MUNTENIAGR ENEL EN EL 07.11-09.12.2013;F. NR.13181420-13/12/2013 - Ordonantare 97/19/12/2013</t>
  </si>
  <si>
    <t>ENEL ENERGIE SAHD ENEL EN EL 05.11-05.12;F. NR.9352353-13/12/2013 - Ordonantare 174/18/12/2013</t>
  </si>
  <si>
    <t>RIFIL S.A.NT RIFIL GAZE NOV;F. NR.79144-17/12/2013 - Ordonantare 117/19/12/2013</t>
  </si>
  <si>
    <t>R.A.G.C.L PASCANIIS RAGCL EN TERM NOV;F. NR.992779-10/12/2013 - Ordonantare R78654/19/12/2013</t>
  </si>
  <si>
    <t>VENTO TRADING SRLMM VENTO ILUM SEDIU;F. NR.5569676-18/12/2013 - Ordonantare 124/20/12/2013</t>
  </si>
  <si>
    <t>ALPA SACJALPA UTILIT NOV DEJ;F. NR.1740-19/12/2013 - Ordonantare 265/20/12/2013</t>
  </si>
  <si>
    <t>SAPIENT SRLGAZ NOV 2013;F. NR.17137-19/12/2013 - Ordonantare 106/23/12/2013</t>
  </si>
  <si>
    <t>LABORATOR CARMANGERIE -B SRLILUM NOV VISEU;F. NR.131-20/12/2013 - Ordonantare 125/23/12/2013</t>
  </si>
  <si>
    <t>AFEE HARGHITAEN EL NOV 2013;F. NR.192251579-13/12/2013 - Ordonantare 148/23/12/2013</t>
  </si>
  <si>
    <t>AFEE MURESEN EL NOV 2013;F. NR.194702991-13/12/2013 - Ordonantare 137/23/12/2013</t>
  </si>
  <si>
    <t>PANDOR SIB SRLEN EL NOV 2013;F. NR.2597-23/12/2013 - Ordonantare 4240/23/12/2013</t>
  </si>
  <si>
    <t>ZIRMER BUD SRLUTILIT OCT 2013;F. NR.7211-23/12/2013 - Ordonantare 76/23/12/2013</t>
  </si>
  <si>
    <t>AFEE  ALBAEN EL NOV 2013;F. NR.1496983148-30/11/2013 - Ordonantare 113/23/12/2013</t>
  </si>
  <si>
    <t>SCIFA RENT APARTMENTS SRLCOTA PARTE ENERGIE ELECTRICA NOV 2013- ONRC;F. NR.19995201-23/12/2013 - Ordonantare 6874/23/12/2013</t>
  </si>
  <si>
    <t>E-ON ENERGIE ROMANIA SAGAZ NOV 2013;F. NR.1091176319-10/12/2013 - Ordonantare 114/24/12/2013</t>
  </si>
  <si>
    <t>BRD - GSG SUC.FOCSANIUTILITATI NOV 2013;F. NR.56485-23/12/2013 - Ordonantare 89/23/12/2013</t>
  </si>
  <si>
    <t>GEOSTAR TRANS SRLUTILITATI OCT 2013;F. NR.3983-04/12/2013 - Ordonantare 30453/11/12/2013</t>
  </si>
  <si>
    <t>CONSIROM SRLIL CONSIROM EN EL APA CANAL NOV;F. NR.2530-29/11/2013 - Ordonantare 17199/10/12/2013</t>
  </si>
  <si>
    <t>SAPIENT SRLBH SAPIENT UTILIT NOV;F. NR.17123-16/12/2013 - Ordonantare 104/23/12/2013</t>
  </si>
  <si>
    <t>VENTO TRADING SRLMM VENTO UTILIT NOV;F. NR.5569674-16/12/2013 - Ordonantare 120/23/12/2013</t>
  </si>
  <si>
    <t>WOOLTOP SRLBC WOOLTOP UTILIT NOV;F. NR.2980-12/12/2013 - Ordonantare 101/12/12/2013</t>
  </si>
  <si>
    <t>BENDEA PETRUAR BENDEA P UTILIT OCT;F. NR.45321-29/11/2013 - Ordonantare 107/10/12/2013</t>
  </si>
  <si>
    <t>IBEROM INTERNATIONAL SRLTL IBEROM UTILIT NOV;F. NR.2213468-03/12/2013 - Ordonantare 21689/09/12/2013</t>
  </si>
  <si>
    <t>CORONA SRLAG CORONA UTILIT NOV;F. NR.216037-09/12/2013 - Ordonantare 85/11/12/2013</t>
  </si>
  <si>
    <t>PRIMARIA BUFTEAUTILIT AUGUST 2013;F. NR.115-18/12/2013 - Ordonantare 189/23/12/2013</t>
  </si>
  <si>
    <t>PRIMARIA BUFTEAUTILIT SEPT 2013;F. NR.116-18/12/2013 - Ordonantare 190/23/12/2013</t>
  </si>
  <si>
    <t>PRIMARIA BUFTEAUTILIT OCT 2013 BUFTEA;F. NR.117-18/12/2013 - Ordonantare 191/23/12/2013</t>
  </si>
  <si>
    <t>PRIMARIA BUFTEAUTILIT NOV BUFTEA;F. NR.118-18/12/2013 - Ordonantare 192/23/12/2013</t>
  </si>
  <si>
    <t>PRIMARIA BUFTEAUTILIT DEC BUFTEA;F. NR.119-18/12/2013 - Ordonantare 193/23/12/2013</t>
  </si>
  <si>
    <t>MOLDOVAN CAMELIAUTILIT SIGHIS  NOV 2013;ORD NR.136-20/12/2013 - Ordonantare 136/23/12/2013</t>
  </si>
  <si>
    <t>SILVERMALL SRLVS SILVERMALL UTILIT NOV;F. NR.5573-18/12/2013 - Ordonantare 91/23/12/2013</t>
  </si>
  <si>
    <t>MANAGER SRLUTILIT NOV 2013;F. NR.940-13/12/2013 - Ordonantare 109/23/12/2013</t>
  </si>
  <si>
    <t>SCIFA RENT APARTMENTS SRLUTILITATI SEDIU OCT  2013- ONRC;F. NR.19995280-16/12/2013 - Ordonantare 6769/17/12/2013</t>
  </si>
  <si>
    <t>MUNICIPIUL TOPLITAHR MUN TOPLITA UTILIT NOV;F. NR.443-05/12/2013 - Ordonantare 141/11/12/2013</t>
  </si>
  <si>
    <t>E-ON ENERGIE ROMANIABT EON EN EL 23.10-8.11;F. NR.8100004705-30/11/2013 - Ordonantare 122/11/12/2013</t>
  </si>
  <si>
    <t>EUROMOD IMPEX SRLCV EUROMOD EN EL  18.10-18.11;F. NR.202-02/12/2013 - Ordonantare 103/10/12/2013</t>
  </si>
  <si>
    <t>ELECTRICA AFEE BISTRITABN ELECTRICA EN EL 18.11-15.12;F. NR.3200590052-15/12/2013 - Ordonantare 33866/19/12/2013</t>
  </si>
  <si>
    <t>ENEL ENERGIE SAAR ENEL EN EL NOV;F. NR.9363465-13/12/2013 - Ordonantare 47995/19/12/2013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</si>
</sst>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177" fontId="25" fillId="20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5" fillId="23" borderId="10" xfId="0" applyFont="1" applyFill="1" applyBorder="1" applyAlignment="1">
      <alignment vertical="center" wrapText="1"/>
    </xf>
    <xf numFmtId="0" fontId="25" fillId="20" borderId="11" xfId="0" applyFont="1" applyFill="1" applyBorder="1" applyAlignment="1">
      <alignment vertical="center" wrapText="1"/>
    </xf>
    <xf numFmtId="1" fontId="25" fillId="20" borderId="11" xfId="0" applyNumberFormat="1" applyFont="1" applyFill="1" applyBorder="1" applyAlignment="1">
      <alignment vertical="center" wrapText="1"/>
    </xf>
    <xf numFmtId="177" fontId="25" fillId="20" borderId="11" xfId="0" applyNumberFormat="1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4" fontId="2" fillId="2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2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182" fontId="0" fillId="0" borderId="10" xfId="0" applyNumberFormat="1" applyBorder="1" applyAlignment="1">
      <alignment horizontal="left"/>
    </xf>
    <xf numFmtId="182" fontId="1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/>
    </xf>
    <xf numFmtId="15" fontId="23" fillId="0" borderId="10" xfId="0" applyNumberFormat="1" applyFont="1" applyBorder="1" applyAlignment="1">
      <alignment/>
    </xf>
    <xf numFmtId="0" fontId="25" fillId="23" borderId="10" xfId="0" applyFont="1" applyFill="1" applyBorder="1" applyAlignment="1">
      <alignment vertical="center"/>
    </xf>
    <xf numFmtId="1" fontId="25" fillId="23" borderId="10" xfId="0" applyNumberFormat="1" applyFont="1" applyFill="1" applyBorder="1" applyAlignment="1">
      <alignment vertical="center"/>
    </xf>
    <xf numFmtId="177" fontId="25" fillId="23" borderId="10" xfId="0" applyNumberFormat="1" applyFont="1" applyFill="1" applyBorder="1" applyAlignment="1">
      <alignment vertical="center"/>
    </xf>
    <xf numFmtId="0" fontId="25" fillId="23" borderId="10" xfId="0" applyFont="1" applyFill="1" applyBorder="1" applyAlignment="1">
      <alignment vertical="center"/>
    </xf>
    <xf numFmtId="4" fontId="25" fillId="23" borderId="10" xfId="0" applyNumberFormat="1" applyFont="1" applyFill="1" applyBorder="1" applyAlignment="1">
      <alignment vertical="center"/>
    </xf>
    <xf numFmtId="0" fontId="25" fillId="23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20" borderId="10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140625" style="35" customWidth="1"/>
    <col min="2" max="2" width="9.28125" style="39" customWidth="1"/>
    <col min="3" max="3" width="11.421875" style="34" customWidth="1"/>
    <col min="4" max="4" width="8.8515625" style="35" customWidth="1"/>
    <col min="5" max="5" width="5.7109375" style="35" customWidth="1"/>
    <col min="6" max="6" width="11.421875" style="36" customWidth="1"/>
    <col min="7" max="7" width="73.7109375" style="37" customWidth="1"/>
    <col min="8" max="16384" width="9.140625" style="35" customWidth="1"/>
  </cols>
  <sheetData>
    <row r="1" spans="1:2" ht="15.75" customHeight="1">
      <c r="A1" s="11" t="s">
        <v>212</v>
      </c>
      <c r="B1" s="33"/>
    </row>
    <row r="2" spans="1:7" ht="28.5" customHeight="1">
      <c r="A2" s="80" t="str">
        <f>'Titlul 20'!$A$2</f>
        <v>SITUAŢIE PRIVIND CHELTUIELILE EFECTUATE DIN FONDURI PUBLICE LA DATA DE:  31.12.2013</v>
      </c>
      <c r="B2" s="80"/>
      <c r="C2" s="80"/>
      <c r="D2" s="81"/>
      <c r="E2" s="81"/>
      <c r="F2" s="81"/>
      <c r="G2" s="81"/>
    </row>
    <row r="4" spans="1:7" s="38" customFormat="1" ht="30">
      <c r="A4" s="46" t="s">
        <v>213</v>
      </c>
      <c r="B4" s="41" t="s">
        <v>214</v>
      </c>
      <c r="C4" s="42" t="s">
        <v>215</v>
      </c>
      <c r="D4" s="43" t="s">
        <v>216</v>
      </c>
      <c r="E4" s="43" t="s">
        <v>208</v>
      </c>
      <c r="F4" s="44" t="s">
        <v>209</v>
      </c>
      <c r="G4" s="43" t="s">
        <v>210</v>
      </c>
    </row>
    <row r="5" spans="1:7" ht="30">
      <c r="A5" s="59">
        <v>1</v>
      </c>
      <c r="B5" s="60">
        <v>8301</v>
      </c>
      <c r="C5" s="60" t="s">
        <v>220</v>
      </c>
      <c r="D5" s="61" t="s">
        <v>205</v>
      </c>
      <c r="E5" s="61" t="s">
        <v>206</v>
      </c>
      <c r="F5" s="60">
        <v>1260</v>
      </c>
      <c r="G5" s="66" t="s">
        <v>483</v>
      </c>
    </row>
    <row r="6" spans="1:7" ht="30">
      <c r="A6" s="59">
        <v>2</v>
      </c>
      <c r="B6" s="60">
        <v>8327</v>
      </c>
      <c r="C6" s="60" t="s">
        <v>221</v>
      </c>
      <c r="D6" s="61" t="s">
        <v>205</v>
      </c>
      <c r="E6" s="61" t="s">
        <v>206</v>
      </c>
      <c r="F6" s="60">
        <v>117</v>
      </c>
      <c r="G6" s="66" t="s">
        <v>484</v>
      </c>
    </row>
    <row r="7" spans="1:7" ht="30">
      <c r="A7" s="59">
        <v>3</v>
      </c>
      <c r="B7" s="60">
        <v>8329</v>
      </c>
      <c r="C7" s="60" t="s">
        <v>221</v>
      </c>
      <c r="D7" s="61" t="s">
        <v>205</v>
      </c>
      <c r="E7" s="61" t="s">
        <v>206</v>
      </c>
      <c r="F7" s="60">
        <v>65</v>
      </c>
      <c r="G7" s="66" t="s">
        <v>485</v>
      </c>
    </row>
    <row r="8" spans="1:7" ht="30">
      <c r="A8" s="59">
        <v>4</v>
      </c>
      <c r="B8" s="60">
        <v>8304</v>
      </c>
      <c r="C8" s="60" t="s">
        <v>217</v>
      </c>
      <c r="D8" s="61" t="s">
        <v>205</v>
      </c>
      <c r="E8" s="61" t="s">
        <v>206</v>
      </c>
      <c r="F8" s="60">
        <v>541</v>
      </c>
      <c r="G8" s="66" t="s">
        <v>490</v>
      </c>
    </row>
    <row r="9" spans="1:7" ht="30">
      <c r="A9" s="59">
        <v>5</v>
      </c>
      <c r="B9" s="60">
        <v>8345</v>
      </c>
      <c r="C9" s="60" t="s">
        <v>217</v>
      </c>
      <c r="D9" s="61" t="s">
        <v>205</v>
      </c>
      <c r="E9" s="61" t="s">
        <v>206</v>
      </c>
      <c r="F9" s="60">
        <v>188</v>
      </c>
      <c r="G9" s="66" t="s">
        <v>225</v>
      </c>
    </row>
    <row r="10" spans="1:7" ht="30">
      <c r="A10" s="59">
        <v>6</v>
      </c>
      <c r="B10" s="60">
        <v>8350</v>
      </c>
      <c r="C10" s="60" t="s">
        <v>217</v>
      </c>
      <c r="D10" s="61" t="s">
        <v>205</v>
      </c>
      <c r="E10" s="61" t="s">
        <v>206</v>
      </c>
      <c r="F10" s="60">
        <v>142</v>
      </c>
      <c r="G10" s="66" t="s">
        <v>226</v>
      </c>
    </row>
    <row r="11" spans="1:7" ht="30">
      <c r="A11" s="59">
        <v>7</v>
      </c>
      <c r="B11" s="60">
        <v>8351</v>
      </c>
      <c r="C11" s="60" t="s">
        <v>217</v>
      </c>
      <c r="D11" s="61" t="s">
        <v>205</v>
      </c>
      <c r="E11" s="61" t="s">
        <v>206</v>
      </c>
      <c r="F11" s="60">
        <v>517</v>
      </c>
      <c r="G11" s="66" t="s">
        <v>227</v>
      </c>
    </row>
    <row r="12" spans="1:7" ht="30">
      <c r="A12" s="59">
        <v>8</v>
      </c>
      <c r="B12" s="60">
        <v>8352</v>
      </c>
      <c r="C12" s="60" t="s">
        <v>217</v>
      </c>
      <c r="D12" s="61" t="s">
        <v>205</v>
      </c>
      <c r="E12" s="61" t="s">
        <v>206</v>
      </c>
      <c r="F12" s="60">
        <v>358</v>
      </c>
      <c r="G12" s="66" t="s">
        <v>228</v>
      </c>
    </row>
    <row r="13" spans="1:7" ht="30">
      <c r="A13" s="59">
        <v>9</v>
      </c>
      <c r="B13" s="60">
        <v>8353</v>
      </c>
      <c r="C13" s="60" t="s">
        <v>217</v>
      </c>
      <c r="D13" s="61" t="s">
        <v>205</v>
      </c>
      <c r="E13" s="61" t="s">
        <v>206</v>
      </c>
      <c r="F13" s="60">
        <v>702</v>
      </c>
      <c r="G13" s="66" t="s">
        <v>229</v>
      </c>
    </row>
    <row r="14" spans="1:7" ht="30">
      <c r="A14" s="59">
        <v>10</v>
      </c>
      <c r="B14" s="60">
        <v>8354</v>
      </c>
      <c r="C14" s="60" t="s">
        <v>217</v>
      </c>
      <c r="D14" s="61" t="s">
        <v>205</v>
      </c>
      <c r="E14" s="61" t="s">
        <v>206</v>
      </c>
      <c r="F14" s="60">
        <v>603</v>
      </c>
      <c r="G14" s="66" t="s">
        <v>230</v>
      </c>
    </row>
    <row r="15" spans="1:7" ht="30">
      <c r="A15" s="59">
        <v>11</v>
      </c>
      <c r="B15" s="60">
        <v>8355</v>
      </c>
      <c r="C15" s="60" t="s">
        <v>217</v>
      </c>
      <c r="D15" s="61" t="s">
        <v>205</v>
      </c>
      <c r="E15" s="61" t="s">
        <v>206</v>
      </c>
      <c r="F15" s="60">
        <v>579</v>
      </c>
      <c r="G15" s="66" t="s">
        <v>231</v>
      </c>
    </row>
    <row r="16" spans="1:7" ht="30">
      <c r="A16" s="59">
        <v>12</v>
      </c>
      <c r="B16" s="60">
        <v>8356</v>
      </c>
      <c r="C16" s="60" t="s">
        <v>217</v>
      </c>
      <c r="D16" s="61" t="s">
        <v>205</v>
      </c>
      <c r="E16" s="61" t="s">
        <v>206</v>
      </c>
      <c r="F16" s="60">
        <v>635</v>
      </c>
      <c r="G16" s="66" t="s">
        <v>232</v>
      </c>
    </row>
    <row r="17" spans="1:7" ht="30">
      <c r="A17" s="59">
        <v>13</v>
      </c>
      <c r="B17" s="60">
        <v>8357</v>
      </c>
      <c r="C17" s="60" t="s">
        <v>217</v>
      </c>
      <c r="D17" s="61" t="s">
        <v>205</v>
      </c>
      <c r="E17" s="61" t="s">
        <v>206</v>
      </c>
      <c r="F17" s="60">
        <v>334</v>
      </c>
      <c r="G17" s="66" t="s">
        <v>233</v>
      </c>
    </row>
    <row r="18" spans="1:7" ht="30">
      <c r="A18" s="59">
        <v>14</v>
      </c>
      <c r="B18" s="60">
        <v>8358</v>
      </c>
      <c r="C18" s="60" t="s">
        <v>217</v>
      </c>
      <c r="D18" s="61" t="s">
        <v>205</v>
      </c>
      <c r="E18" s="61" t="s">
        <v>206</v>
      </c>
      <c r="F18" s="60">
        <v>790</v>
      </c>
      <c r="G18" s="66" t="s">
        <v>234</v>
      </c>
    </row>
    <row r="19" spans="1:7" ht="30">
      <c r="A19" s="59">
        <v>15</v>
      </c>
      <c r="B19" s="60">
        <v>8359</v>
      </c>
      <c r="C19" s="60" t="s">
        <v>217</v>
      </c>
      <c r="D19" s="61" t="s">
        <v>205</v>
      </c>
      <c r="E19" s="61" t="s">
        <v>206</v>
      </c>
      <c r="F19" s="60">
        <v>536</v>
      </c>
      <c r="G19" s="66" t="s">
        <v>235</v>
      </c>
    </row>
    <row r="20" spans="1:7" ht="30">
      <c r="A20" s="59">
        <v>16</v>
      </c>
      <c r="B20" s="60">
        <v>8360</v>
      </c>
      <c r="C20" s="60" t="s">
        <v>217</v>
      </c>
      <c r="D20" s="61" t="s">
        <v>205</v>
      </c>
      <c r="E20" s="61" t="s">
        <v>206</v>
      </c>
      <c r="F20" s="60">
        <v>247</v>
      </c>
      <c r="G20" s="66" t="s">
        <v>236</v>
      </c>
    </row>
    <row r="21" spans="1:7" ht="30">
      <c r="A21" s="59">
        <v>17</v>
      </c>
      <c r="B21" s="60">
        <v>8361</v>
      </c>
      <c r="C21" s="60" t="s">
        <v>217</v>
      </c>
      <c r="D21" s="61" t="s">
        <v>205</v>
      </c>
      <c r="E21" s="61" t="s">
        <v>206</v>
      </c>
      <c r="F21" s="60">
        <v>308</v>
      </c>
      <c r="G21" s="66" t="s">
        <v>237</v>
      </c>
    </row>
    <row r="22" spans="1:7" ht="30">
      <c r="A22" s="59">
        <v>18</v>
      </c>
      <c r="B22" s="60">
        <v>8362</v>
      </c>
      <c r="C22" s="60" t="s">
        <v>217</v>
      </c>
      <c r="D22" s="61" t="s">
        <v>205</v>
      </c>
      <c r="E22" s="61" t="s">
        <v>206</v>
      </c>
      <c r="F22" s="60">
        <v>334</v>
      </c>
      <c r="G22" s="66" t="s">
        <v>238</v>
      </c>
    </row>
    <row r="23" spans="1:7" ht="30">
      <c r="A23" s="59">
        <v>19</v>
      </c>
      <c r="B23" s="60">
        <v>8363</v>
      </c>
      <c r="C23" s="60" t="s">
        <v>217</v>
      </c>
      <c r="D23" s="61" t="s">
        <v>205</v>
      </c>
      <c r="E23" s="61" t="s">
        <v>206</v>
      </c>
      <c r="F23" s="60">
        <v>2084150</v>
      </c>
      <c r="G23" s="66" t="s">
        <v>482</v>
      </c>
    </row>
    <row r="24" spans="1:7" ht="30">
      <c r="A24" s="59">
        <v>20</v>
      </c>
      <c r="B24" s="60">
        <v>8365</v>
      </c>
      <c r="C24" s="60" t="s">
        <v>217</v>
      </c>
      <c r="D24" s="61" t="s">
        <v>205</v>
      </c>
      <c r="E24" s="61" t="s">
        <v>206</v>
      </c>
      <c r="F24" s="60">
        <v>2581</v>
      </c>
      <c r="G24" s="66" t="s">
        <v>239</v>
      </c>
    </row>
    <row r="25" spans="1:7" ht="30">
      <c r="A25" s="59">
        <v>21</v>
      </c>
      <c r="B25" s="60">
        <v>8366</v>
      </c>
      <c r="C25" s="60" t="s">
        <v>217</v>
      </c>
      <c r="D25" s="61" t="s">
        <v>205</v>
      </c>
      <c r="E25" s="61" t="s">
        <v>206</v>
      </c>
      <c r="F25" s="60">
        <v>3375004</v>
      </c>
      <c r="G25" s="66" t="s">
        <v>481</v>
      </c>
    </row>
    <row r="26" spans="1:7" ht="30">
      <c r="A26" s="59">
        <v>22</v>
      </c>
      <c r="B26" s="60">
        <v>8367</v>
      </c>
      <c r="C26" s="60" t="s">
        <v>217</v>
      </c>
      <c r="D26" s="61" t="s">
        <v>205</v>
      </c>
      <c r="E26" s="61" t="s">
        <v>206</v>
      </c>
      <c r="F26" s="60">
        <v>2036</v>
      </c>
      <c r="G26" s="66" t="s">
        <v>240</v>
      </c>
    </row>
    <row r="27" spans="1:7" ht="30">
      <c r="A27" s="59">
        <v>23</v>
      </c>
      <c r="B27" s="60">
        <v>8368</v>
      </c>
      <c r="C27" s="60" t="s">
        <v>217</v>
      </c>
      <c r="D27" s="61" t="s">
        <v>205</v>
      </c>
      <c r="E27" s="61" t="s">
        <v>206</v>
      </c>
      <c r="F27" s="60">
        <v>742</v>
      </c>
      <c r="G27" s="66" t="s">
        <v>241</v>
      </c>
    </row>
    <row r="28" spans="1:7" ht="30">
      <c r="A28" s="59">
        <v>24</v>
      </c>
      <c r="B28" s="60">
        <v>8369</v>
      </c>
      <c r="C28" s="60" t="s">
        <v>217</v>
      </c>
      <c r="D28" s="61" t="s">
        <v>205</v>
      </c>
      <c r="E28" s="61" t="s">
        <v>206</v>
      </c>
      <c r="F28" s="60">
        <v>3346</v>
      </c>
      <c r="G28" s="66" t="s">
        <v>242</v>
      </c>
    </row>
    <row r="29" spans="1:7" ht="30">
      <c r="A29" s="59">
        <v>25</v>
      </c>
      <c r="B29" s="60">
        <v>8370</v>
      </c>
      <c r="C29" s="60" t="s">
        <v>217</v>
      </c>
      <c r="D29" s="61" t="s">
        <v>205</v>
      </c>
      <c r="E29" s="61" t="s">
        <v>206</v>
      </c>
      <c r="F29" s="60">
        <v>1167</v>
      </c>
      <c r="G29" s="66" t="s">
        <v>243</v>
      </c>
    </row>
    <row r="30" spans="1:7" ht="30">
      <c r="A30" s="59">
        <v>26</v>
      </c>
      <c r="B30" s="60">
        <v>8371</v>
      </c>
      <c r="C30" s="60" t="s">
        <v>217</v>
      </c>
      <c r="D30" s="61" t="s">
        <v>205</v>
      </c>
      <c r="E30" s="61" t="s">
        <v>206</v>
      </c>
      <c r="F30" s="60">
        <v>3200</v>
      </c>
      <c r="G30" s="66" t="s">
        <v>244</v>
      </c>
    </row>
    <row r="31" spans="1:7" ht="30">
      <c r="A31" s="59">
        <v>27</v>
      </c>
      <c r="B31" s="60">
        <v>8372</v>
      </c>
      <c r="C31" s="60" t="s">
        <v>217</v>
      </c>
      <c r="D31" s="61" t="s">
        <v>205</v>
      </c>
      <c r="E31" s="61" t="s">
        <v>206</v>
      </c>
      <c r="F31" s="60">
        <v>1218</v>
      </c>
      <c r="G31" s="66" t="s">
        <v>245</v>
      </c>
    </row>
    <row r="32" spans="1:7" ht="30">
      <c r="A32" s="59">
        <v>28</v>
      </c>
      <c r="B32" s="60">
        <v>8373</v>
      </c>
      <c r="C32" s="60" t="s">
        <v>217</v>
      </c>
      <c r="D32" s="61" t="s">
        <v>205</v>
      </c>
      <c r="E32" s="61" t="s">
        <v>206</v>
      </c>
      <c r="F32" s="60">
        <v>2835</v>
      </c>
      <c r="G32" s="66" t="s">
        <v>246</v>
      </c>
    </row>
    <row r="33" spans="1:7" ht="30">
      <c r="A33" s="59">
        <v>29</v>
      </c>
      <c r="B33" s="60">
        <v>8374</v>
      </c>
      <c r="C33" s="60" t="s">
        <v>217</v>
      </c>
      <c r="D33" s="61" t="s">
        <v>205</v>
      </c>
      <c r="E33" s="61" t="s">
        <v>206</v>
      </c>
      <c r="F33" s="60">
        <v>2114</v>
      </c>
      <c r="G33" s="66" t="s">
        <v>247</v>
      </c>
    </row>
    <row r="34" spans="1:7" ht="30">
      <c r="A34" s="59">
        <v>30</v>
      </c>
      <c r="B34" s="60">
        <v>8375</v>
      </c>
      <c r="C34" s="60" t="s">
        <v>217</v>
      </c>
      <c r="D34" s="61" t="s">
        <v>205</v>
      </c>
      <c r="E34" s="61" t="s">
        <v>206</v>
      </c>
      <c r="F34" s="60">
        <v>557</v>
      </c>
      <c r="G34" s="66" t="s">
        <v>248</v>
      </c>
    </row>
    <row r="35" spans="1:7" ht="30">
      <c r="A35" s="59">
        <v>31</v>
      </c>
      <c r="B35" s="60">
        <v>8376</v>
      </c>
      <c r="C35" s="60" t="s">
        <v>217</v>
      </c>
      <c r="D35" s="61" t="s">
        <v>205</v>
      </c>
      <c r="E35" s="61" t="s">
        <v>206</v>
      </c>
      <c r="F35" s="60">
        <v>1669</v>
      </c>
      <c r="G35" s="66" t="s">
        <v>249</v>
      </c>
    </row>
    <row r="36" spans="1:7" ht="30">
      <c r="A36" s="59">
        <v>32</v>
      </c>
      <c r="B36" s="60">
        <v>8377</v>
      </c>
      <c r="C36" s="60" t="s">
        <v>217</v>
      </c>
      <c r="D36" s="61" t="s">
        <v>205</v>
      </c>
      <c r="E36" s="61" t="s">
        <v>206</v>
      </c>
      <c r="F36" s="60">
        <v>911</v>
      </c>
      <c r="G36" s="66" t="s">
        <v>250</v>
      </c>
    </row>
    <row r="37" spans="1:7" ht="30">
      <c r="A37" s="59">
        <v>33</v>
      </c>
      <c r="B37" s="60">
        <v>8378</v>
      </c>
      <c r="C37" s="60" t="s">
        <v>217</v>
      </c>
      <c r="D37" s="61" t="s">
        <v>205</v>
      </c>
      <c r="E37" s="61" t="s">
        <v>206</v>
      </c>
      <c r="F37" s="60">
        <v>2600</v>
      </c>
      <c r="G37" s="66" t="s">
        <v>251</v>
      </c>
    </row>
    <row r="38" spans="1:7" ht="30">
      <c r="A38" s="59">
        <v>34</v>
      </c>
      <c r="B38" s="60">
        <v>8379</v>
      </c>
      <c r="C38" s="60" t="s">
        <v>217</v>
      </c>
      <c r="D38" s="61" t="s">
        <v>205</v>
      </c>
      <c r="E38" s="61" t="s">
        <v>206</v>
      </c>
      <c r="F38" s="60">
        <v>4632</v>
      </c>
      <c r="G38" s="66" t="s">
        <v>252</v>
      </c>
    </row>
    <row r="39" spans="1:7" ht="30">
      <c r="A39" s="59">
        <v>35</v>
      </c>
      <c r="B39" s="60">
        <v>8380</v>
      </c>
      <c r="C39" s="60" t="s">
        <v>217</v>
      </c>
      <c r="D39" s="61" t="s">
        <v>205</v>
      </c>
      <c r="E39" s="61" t="s">
        <v>206</v>
      </c>
      <c r="F39" s="60">
        <v>804</v>
      </c>
      <c r="G39" s="66" t="s">
        <v>253</v>
      </c>
    </row>
    <row r="40" spans="1:7" ht="30">
      <c r="A40" s="59">
        <v>36</v>
      </c>
      <c r="B40" s="60">
        <v>8381</v>
      </c>
      <c r="C40" s="60" t="s">
        <v>217</v>
      </c>
      <c r="D40" s="61" t="s">
        <v>205</v>
      </c>
      <c r="E40" s="61" t="s">
        <v>206</v>
      </c>
      <c r="F40" s="60">
        <v>1322</v>
      </c>
      <c r="G40" s="66" t="s">
        <v>254</v>
      </c>
    </row>
    <row r="41" spans="1:7" ht="30">
      <c r="A41" s="59">
        <v>37</v>
      </c>
      <c r="B41" s="60">
        <v>8382</v>
      </c>
      <c r="C41" s="60" t="s">
        <v>217</v>
      </c>
      <c r="D41" s="61" t="s">
        <v>205</v>
      </c>
      <c r="E41" s="61" t="s">
        <v>206</v>
      </c>
      <c r="F41" s="60">
        <v>1697</v>
      </c>
      <c r="G41" s="66" t="s">
        <v>255</v>
      </c>
    </row>
    <row r="42" spans="1:7" ht="30">
      <c r="A42" s="59">
        <v>38</v>
      </c>
      <c r="B42" s="60">
        <v>8383</v>
      </c>
      <c r="C42" s="60" t="s">
        <v>217</v>
      </c>
      <c r="D42" s="61" t="s">
        <v>205</v>
      </c>
      <c r="E42" s="61" t="s">
        <v>206</v>
      </c>
      <c r="F42" s="60">
        <v>997</v>
      </c>
      <c r="G42" s="66" t="s">
        <v>491</v>
      </c>
    </row>
    <row r="43" spans="1:7" ht="30">
      <c r="A43" s="59">
        <v>39</v>
      </c>
      <c r="B43" s="60">
        <v>8384</v>
      </c>
      <c r="C43" s="60" t="s">
        <v>217</v>
      </c>
      <c r="D43" s="61" t="s">
        <v>205</v>
      </c>
      <c r="E43" s="61" t="s">
        <v>206</v>
      </c>
      <c r="F43" s="60">
        <v>280</v>
      </c>
      <c r="G43" s="66" t="s">
        <v>256</v>
      </c>
    </row>
    <row r="44" spans="1:7" ht="30">
      <c r="A44" s="59">
        <v>40</v>
      </c>
      <c r="B44" s="60">
        <v>8385</v>
      </c>
      <c r="C44" s="60" t="s">
        <v>217</v>
      </c>
      <c r="D44" s="61" t="s">
        <v>205</v>
      </c>
      <c r="E44" s="61" t="s">
        <v>206</v>
      </c>
      <c r="F44" s="60">
        <v>463</v>
      </c>
      <c r="G44" s="66" t="s">
        <v>257</v>
      </c>
    </row>
    <row r="45" spans="1:7" ht="30">
      <c r="A45" s="59">
        <v>41</v>
      </c>
      <c r="B45" s="60">
        <v>8386</v>
      </c>
      <c r="C45" s="60" t="s">
        <v>217</v>
      </c>
      <c r="D45" s="61" t="s">
        <v>205</v>
      </c>
      <c r="E45" s="61" t="s">
        <v>206</v>
      </c>
      <c r="F45" s="60">
        <v>602</v>
      </c>
      <c r="G45" s="66" t="s">
        <v>258</v>
      </c>
    </row>
    <row r="46" spans="1:7" ht="30">
      <c r="A46" s="59">
        <v>42</v>
      </c>
      <c r="B46" s="60">
        <v>8387</v>
      </c>
      <c r="C46" s="60" t="s">
        <v>217</v>
      </c>
      <c r="D46" s="61" t="s">
        <v>205</v>
      </c>
      <c r="E46" s="61" t="s">
        <v>206</v>
      </c>
      <c r="F46" s="60">
        <v>589</v>
      </c>
      <c r="G46" s="66" t="s">
        <v>259</v>
      </c>
    </row>
    <row r="47" spans="1:7" ht="30">
      <c r="A47" s="59">
        <v>43</v>
      </c>
      <c r="B47" s="60">
        <v>8388</v>
      </c>
      <c r="C47" s="60" t="s">
        <v>217</v>
      </c>
      <c r="D47" s="61" t="s">
        <v>205</v>
      </c>
      <c r="E47" s="61" t="s">
        <v>206</v>
      </c>
      <c r="F47" s="60">
        <v>607</v>
      </c>
      <c r="G47" s="66" t="s">
        <v>260</v>
      </c>
    </row>
    <row r="48" spans="1:7" ht="30">
      <c r="A48" s="59">
        <v>44</v>
      </c>
      <c r="B48" s="60">
        <v>8389</v>
      </c>
      <c r="C48" s="60" t="s">
        <v>217</v>
      </c>
      <c r="D48" s="61" t="s">
        <v>205</v>
      </c>
      <c r="E48" s="61" t="s">
        <v>206</v>
      </c>
      <c r="F48" s="60">
        <v>578</v>
      </c>
      <c r="G48" s="66" t="s">
        <v>261</v>
      </c>
    </row>
    <row r="49" spans="1:7" ht="30">
      <c r="A49" s="59">
        <v>45</v>
      </c>
      <c r="B49" s="60">
        <v>8390</v>
      </c>
      <c r="C49" s="60" t="s">
        <v>217</v>
      </c>
      <c r="D49" s="61" t="s">
        <v>205</v>
      </c>
      <c r="E49" s="61" t="s">
        <v>206</v>
      </c>
      <c r="F49" s="60">
        <v>460</v>
      </c>
      <c r="G49" s="66" t="s">
        <v>262</v>
      </c>
    </row>
    <row r="50" spans="1:7" ht="30">
      <c r="A50" s="59">
        <v>46</v>
      </c>
      <c r="B50" s="60">
        <v>8391</v>
      </c>
      <c r="C50" s="60" t="s">
        <v>217</v>
      </c>
      <c r="D50" s="61" t="s">
        <v>205</v>
      </c>
      <c r="E50" s="61" t="s">
        <v>206</v>
      </c>
      <c r="F50" s="60">
        <v>665</v>
      </c>
      <c r="G50" s="66" t="s">
        <v>263</v>
      </c>
    </row>
    <row r="51" spans="1:7" ht="30">
      <c r="A51" s="59">
        <v>47</v>
      </c>
      <c r="B51" s="60">
        <v>8392</v>
      </c>
      <c r="C51" s="60" t="s">
        <v>217</v>
      </c>
      <c r="D51" s="61" t="s">
        <v>205</v>
      </c>
      <c r="E51" s="61" t="s">
        <v>206</v>
      </c>
      <c r="F51" s="60">
        <v>665</v>
      </c>
      <c r="G51" s="66" t="s">
        <v>264</v>
      </c>
    </row>
    <row r="52" spans="1:7" ht="30">
      <c r="A52" s="59">
        <v>48</v>
      </c>
      <c r="B52" s="60">
        <v>8393</v>
      </c>
      <c r="C52" s="60" t="s">
        <v>217</v>
      </c>
      <c r="D52" s="61" t="s">
        <v>205</v>
      </c>
      <c r="E52" s="61" t="s">
        <v>206</v>
      </c>
      <c r="F52" s="60">
        <v>738</v>
      </c>
      <c r="G52" s="66" t="s">
        <v>265</v>
      </c>
    </row>
    <row r="53" spans="1:7" ht="30">
      <c r="A53" s="59">
        <v>49</v>
      </c>
      <c r="B53" s="60">
        <v>8394</v>
      </c>
      <c r="C53" s="60" t="s">
        <v>217</v>
      </c>
      <c r="D53" s="61" t="s">
        <v>205</v>
      </c>
      <c r="E53" s="61" t="s">
        <v>206</v>
      </c>
      <c r="F53" s="60">
        <v>367</v>
      </c>
      <c r="G53" s="66" t="s">
        <v>266</v>
      </c>
    </row>
    <row r="54" spans="1:7" ht="30">
      <c r="A54" s="59">
        <v>50</v>
      </c>
      <c r="B54" s="60">
        <v>8395</v>
      </c>
      <c r="C54" s="60" t="s">
        <v>217</v>
      </c>
      <c r="D54" s="61" t="s">
        <v>205</v>
      </c>
      <c r="E54" s="61" t="s">
        <v>206</v>
      </c>
      <c r="F54" s="60">
        <v>836</v>
      </c>
      <c r="G54" s="66" t="s">
        <v>267</v>
      </c>
    </row>
    <row r="55" spans="1:7" ht="30">
      <c r="A55" s="59">
        <v>51</v>
      </c>
      <c r="B55" s="60">
        <v>8396</v>
      </c>
      <c r="C55" s="60" t="s">
        <v>217</v>
      </c>
      <c r="D55" s="61" t="s">
        <v>205</v>
      </c>
      <c r="E55" s="61" t="s">
        <v>206</v>
      </c>
      <c r="F55" s="60">
        <v>598</v>
      </c>
      <c r="G55" s="66" t="s">
        <v>268</v>
      </c>
    </row>
    <row r="56" spans="1:7" ht="30">
      <c r="A56" s="59">
        <v>52</v>
      </c>
      <c r="B56" s="60">
        <v>8397</v>
      </c>
      <c r="C56" s="60" t="s">
        <v>217</v>
      </c>
      <c r="D56" s="61" t="s">
        <v>205</v>
      </c>
      <c r="E56" s="61" t="s">
        <v>206</v>
      </c>
      <c r="F56" s="60">
        <v>628</v>
      </c>
      <c r="G56" s="66" t="s">
        <v>492</v>
      </c>
    </row>
    <row r="57" spans="1:7" ht="30">
      <c r="A57" s="59">
        <v>53</v>
      </c>
      <c r="B57" s="60">
        <v>8398</v>
      </c>
      <c r="C57" s="60" t="s">
        <v>217</v>
      </c>
      <c r="D57" s="61" t="s">
        <v>205</v>
      </c>
      <c r="E57" s="61" t="s">
        <v>206</v>
      </c>
      <c r="F57" s="60">
        <v>808</v>
      </c>
      <c r="G57" s="66" t="s">
        <v>493</v>
      </c>
    </row>
    <row r="58" spans="1:7" ht="30">
      <c r="A58" s="59">
        <v>54</v>
      </c>
      <c r="B58" s="60">
        <v>8399</v>
      </c>
      <c r="C58" s="60" t="s">
        <v>217</v>
      </c>
      <c r="D58" s="61" t="s">
        <v>205</v>
      </c>
      <c r="E58" s="61" t="s">
        <v>206</v>
      </c>
      <c r="F58" s="60">
        <v>481</v>
      </c>
      <c r="G58" s="66" t="s">
        <v>494</v>
      </c>
    </row>
    <row r="59" spans="1:7" ht="30">
      <c r="A59" s="59">
        <v>55</v>
      </c>
      <c r="B59" s="60">
        <v>8400</v>
      </c>
      <c r="C59" s="60" t="s">
        <v>217</v>
      </c>
      <c r="D59" s="61" t="s">
        <v>205</v>
      </c>
      <c r="E59" s="61" t="s">
        <v>206</v>
      </c>
      <c r="F59" s="60">
        <v>611</v>
      </c>
      <c r="G59" s="66" t="s">
        <v>495</v>
      </c>
    </row>
    <row r="60" spans="1:7" ht="30">
      <c r="A60" s="59">
        <v>56</v>
      </c>
      <c r="B60" s="60">
        <v>8401</v>
      </c>
      <c r="C60" s="60" t="s">
        <v>217</v>
      </c>
      <c r="D60" s="61" t="s">
        <v>205</v>
      </c>
      <c r="E60" s="61" t="s">
        <v>206</v>
      </c>
      <c r="F60" s="60">
        <v>481</v>
      </c>
      <c r="G60" s="66" t="s">
        <v>496</v>
      </c>
    </row>
    <row r="61" spans="1:7" ht="30">
      <c r="A61" s="59">
        <v>57</v>
      </c>
      <c r="B61" s="60">
        <v>8402</v>
      </c>
      <c r="C61" s="60" t="s">
        <v>217</v>
      </c>
      <c r="D61" s="61" t="s">
        <v>205</v>
      </c>
      <c r="E61" s="61" t="s">
        <v>206</v>
      </c>
      <c r="F61" s="60">
        <v>568</v>
      </c>
      <c r="G61" s="66" t="s">
        <v>497</v>
      </c>
    </row>
    <row r="62" spans="1:7" ht="30">
      <c r="A62" s="59">
        <v>58</v>
      </c>
      <c r="B62" s="60">
        <v>8403</v>
      </c>
      <c r="C62" s="60" t="s">
        <v>217</v>
      </c>
      <c r="D62" s="61" t="s">
        <v>205</v>
      </c>
      <c r="E62" s="61" t="s">
        <v>206</v>
      </c>
      <c r="F62" s="60">
        <v>611</v>
      </c>
      <c r="G62" s="66" t="s">
        <v>498</v>
      </c>
    </row>
    <row r="63" spans="1:7" ht="30">
      <c r="A63" s="59">
        <v>59</v>
      </c>
      <c r="B63" s="60">
        <v>8405</v>
      </c>
      <c r="C63" s="60" t="s">
        <v>217</v>
      </c>
      <c r="D63" s="61" t="s">
        <v>205</v>
      </c>
      <c r="E63" s="61" t="s">
        <v>206</v>
      </c>
      <c r="F63" s="60">
        <v>481</v>
      </c>
      <c r="G63" s="66" t="s">
        <v>499</v>
      </c>
    </row>
    <row r="64" spans="1:7" ht="30">
      <c r="A64" s="59">
        <v>60</v>
      </c>
      <c r="B64" s="60">
        <v>8406</v>
      </c>
      <c r="C64" s="60" t="s">
        <v>217</v>
      </c>
      <c r="D64" s="61" t="s">
        <v>205</v>
      </c>
      <c r="E64" s="61" t="s">
        <v>206</v>
      </c>
      <c r="F64" s="60">
        <v>1832</v>
      </c>
      <c r="G64" s="66" t="s">
        <v>500</v>
      </c>
    </row>
    <row r="65" spans="1:7" ht="30">
      <c r="A65" s="59">
        <v>61</v>
      </c>
      <c r="B65" s="60">
        <v>8407</v>
      </c>
      <c r="C65" s="60" t="s">
        <v>217</v>
      </c>
      <c r="D65" s="61" t="s">
        <v>205</v>
      </c>
      <c r="E65" s="61" t="s">
        <v>206</v>
      </c>
      <c r="F65" s="60">
        <v>539</v>
      </c>
      <c r="G65" s="66" t="s">
        <v>501</v>
      </c>
    </row>
    <row r="66" spans="1:7" ht="30">
      <c r="A66" s="59">
        <v>62</v>
      </c>
      <c r="B66" s="60">
        <v>8408</v>
      </c>
      <c r="C66" s="60" t="s">
        <v>217</v>
      </c>
      <c r="D66" s="61" t="s">
        <v>205</v>
      </c>
      <c r="E66" s="61" t="s">
        <v>206</v>
      </c>
      <c r="F66" s="60">
        <v>539</v>
      </c>
      <c r="G66" s="66" t="s">
        <v>502</v>
      </c>
    </row>
    <row r="67" spans="1:7" ht="30">
      <c r="A67" s="59">
        <v>63</v>
      </c>
      <c r="B67" s="60">
        <v>8409</v>
      </c>
      <c r="C67" s="60" t="s">
        <v>217</v>
      </c>
      <c r="D67" s="61" t="s">
        <v>205</v>
      </c>
      <c r="E67" s="61" t="s">
        <v>206</v>
      </c>
      <c r="F67" s="60">
        <v>539</v>
      </c>
      <c r="G67" s="66" t="s">
        <v>503</v>
      </c>
    </row>
    <row r="68" spans="1:7" ht="30">
      <c r="A68" s="59">
        <v>64</v>
      </c>
      <c r="B68" s="60">
        <v>8410</v>
      </c>
      <c r="C68" s="60" t="s">
        <v>217</v>
      </c>
      <c r="D68" s="61" t="s">
        <v>205</v>
      </c>
      <c r="E68" s="61" t="s">
        <v>206</v>
      </c>
      <c r="F68" s="60">
        <v>1440</v>
      </c>
      <c r="G68" s="66" t="s">
        <v>504</v>
      </c>
    </row>
    <row r="69" spans="1:7" ht="30">
      <c r="A69" s="59">
        <v>65</v>
      </c>
      <c r="B69" s="60">
        <v>8411</v>
      </c>
      <c r="C69" s="60" t="s">
        <v>217</v>
      </c>
      <c r="D69" s="61" t="s">
        <v>205</v>
      </c>
      <c r="E69" s="61" t="s">
        <v>206</v>
      </c>
      <c r="F69" s="60">
        <v>1203</v>
      </c>
      <c r="G69" s="66" t="s">
        <v>505</v>
      </c>
    </row>
    <row r="70" spans="1:7" ht="30">
      <c r="A70" s="59">
        <v>66</v>
      </c>
      <c r="B70" s="60">
        <v>8412</v>
      </c>
      <c r="C70" s="60" t="s">
        <v>217</v>
      </c>
      <c r="D70" s="61" t="s">
        <v>205</v>
      </c>
      <c r="E70" s="61" t="s">
        <v>206</v>
      </c>
      <c r="F70" s="60">
        <v>816</v>
      </c>
      <c r="G70" s="66" t="s">
        <v>506</v>
      </c>
    </row>
    <row r="71" spans="1:7" ht="30">
      <c r="A71" s="59">
        <v>67</v>
      </c>
      <c r="B71" s="60">
        <v>8413</v>
      </c>
      <c r="C71" s="60" t="s">
        <v>217</v>
      </c>
      <c r="D71" s="61" t="s">
        <v>205</v>
      </c>
      <c r="E71" s="61" t="s">
        <v>206</v>
      </c>
      <c r="F71" s="60">
        <v>846</v>
      </c>
      <c r="G71" s="66" t="s">
        <v>507</v>
      </c>
    </row>
    <row r="72" spans="1:7" ht="30">
      <c r="A72" s="59">
        <v>68</v>
      </c>
      <c r="B72" s="60">
        <v>8414</v>
      </c>
      <c r="C72" s="60" t="s">
        <v>217</v>
      </c>
      <c r="D72" s="61" t="s">
        <v>205</v>
      </c>
      <c r="E72" s="61" t="s">
        <v>206</v>
      </c>
      <c r="F72" s="60">
        <v>4724</v>
      </c>
      <c r="G72" s="66" t="s">
        <v>269</v>
      </c>
    </row>
    <row r="73" spans="1:7" ht="30">
      <c r="A73" s="59">
        <v>69</v>
      </c>
      <c r="B73" s="60">
        <v>8415</v>
      </c>
      <c r="C73" s="60" t="s">
        <v>217</v>
      </c>
      <c r="D73" s="61" t="s">
        <v>205</v>
      </c>
      <c r="E73" s="61" t="s">
        <v>206</v>
      </c>
      <c r="F73" s="60">
        <v>6386</v>
      </c>
      <c r="G73" s="66" t="s">
        <v>270</v>
      </c>
    </row>
    <row r="74" spans="1:7" ht="30">
      <c r="A74" s="59">
        <v>70</v>
      </c>
      <c r="B74" s="60">
        <v>8416</v>
      </c>
      <c r="C74" s="60" t="s">
        <v>217</v>
      </c>
      <c r="D74" s="61" t="s">
        <v>205</v>
      </c>
      <c r="E74" s="61" t="s">
        <v>206</v>
      </c>
      <c r="F74" s="60">
        <v>945</v>
      </c>
      <c r="G74" s="66" t="s">
        <v>271</v>
      </c>
    </row>
    <row r="75" spans="1:7" ht="30">
      <c r="A75" s="59">
        <v>71</v>
      </c>
      <c r="B75" s="60">
        <v>8417</v>
      </c>
      <c r="C75" s="60" t="s">
        <v>217</v>
      </c>
      <c r="D75" s="61" t="s">
        <v>205</v>
      </c>
      <c r="E75" s="61" t="s">
        <v>206</v>
      </c>
      <c r="F75" s="60">
        <v>3014</v>
      </c>
      <c r="G75" s="66" t="s">
        <v>272</v>
      </c>
    </row>
    <row r="76" spans="1:7" ht="15">
      <c r="A76" s="59">
        <v>72</v>
      </c>
      <c r="B76" s="60">
        <v>8418</v>
      </c>
      <c r="C76" s="60" t="s">
        <v>217</v>
      </c>
      <c r="D76" s="61" t="s">
        <v>205</v>
      </c>
      <c r="E76" s="61" t="s">
        <v>206</v>
      </c>
      <c r="F76" s="60">
        <v>5999</v>
      </c>
      <c r="G76" s="66" t="s">
        <v>273</v>
      </c>
    </row>
    <row r="77" spans="1:7" ht="15">
      <c r="A77" s="59">
        <v>73</v>
      </c>
      <c r="B77" s="60">
        <v>8419</v>
      </c>
      <c r="C77" s="60" t="s">
        <v>217</v>
      </c>
      <c r="D77" s="61" t="s">
        <v>205</v>
      </c>
      <c r="E77" s="61" t="s">
        <v>206</v>
      </c>
      <c r="F77" s="60">
        <v>12238</v>
      </c>
      <c r="G77" s="66" t="s">
        <v>274</v>
      </c>
    </row>
    <row r="78" spans="1:7" ht="15">
      <c r="A78" s="59">
        <v>74</v>
      </c>
      <c r="B78" s="60">
        <v>8420</v>
      </c>
      <c r="C78" s="60" t="s">
        <v>217</v>
      </c>
      <c r="D78" s="61" t="s">
        <v>205</v>
      </c>
      <c r="E78" s="61" t="s">
        <v>206</v>
      </c>
      <c r="F78" s="60">
        <v>15182</v>
      </c>
      <c r="G78" s="66" t="s">
        <v>275</v>
      </c>
    </row>
    <row r="79" spans="1:7" ht="15">
      <c r="A79" s="59">
        <v>75</v>
      </c>
      <c r="B79" s="60">
        <v>8421</v>
      </c>
      <c r="C79" s="60" t="s">
        <v>217</v>
      </c>
      <c r="D79" s="61" t="s">
        <v>205</v>
      </c>
      <c r="E79" s="61" t="s">
        <v>206</v>
      </c>
      <c r="F79" s="60">
        <v>13188</v>
      </c>
      <c r="G79" s="66" t="s">
        <v>276</v>
      </c>
    </row>
    <row r="80" spans="1:7" ht="15">
      <c r="A80" s="59">
        <v>76</v>
      </c>
      <c r="B80" s="60">
        <v>8422</v>
      </c>
      <c r="C80" s="60" t="s">
        <v>217</v>
      </c>
      <c r="D80" s="61" t="s">
        <v>205</v>
      </c>
      <c r="E80" s="61" t="s">
        <v>206</v>
      </c>
      <c r="F80" s="60">
        <v>17770</v>
      </c>
      <c r="G80" s="66" t="s">
        <v>277</v>
      </c>
    </row>
    <row r="81" spans="1:7" ht="15">
      <c r="A81" s="59">
        <v>77</v>
      </c>
      <c r="B81" s="60">
        <v>8423</v>
      </c>
      <c r="C81" s="60" t="s">
        <v>217</v>
      </c>
      <c r="D81" s="61" t="s">
        <v>205</v>
      </c>
      <c r="E81" s="61" t="s">
        <v>206</v>
      </c>
      <c r="F81" s="60">
        <v>5225</v>
      </c>
      <c r="G81" s="66" t="s">
        <v>278</v>
      </c>
    </row>
    <row r="82" spans="1:7" ht="15">
      <c r="A82" s="59">
        <v>78</v>
      </c>
      <c r="B82" s="60">
        <v>8424</v>
      </c>
      <c r="C82" s="60" t="s">
        <v>217</v>
      </c>
      <c r="D82" s="61" t="s">
        <v>205</v>
      </c>
      <c r="E82" s="61" t="s">
        <v>206</v>
      </c>
      <c r="F82" s="60">
        <v>4521</v>
      </c>
      <c r="G82" s="66" t="s">
        <v>279</v>
      </c>
    </row>
    <row r="83" spans="1:7" ht="15">
      <c r="A83" s="59">
        <v>79</v>
      </c>
      <c r="B83" s="60">
        <v>8425</v>
      </c>
      <c r="C83" s="60" t="s">
        <v>217</v>
      </c>
      <c r="D83" s="61" t="s">
        <v>205</v>
      </c>
      <c r="E83" s="61" t="s">
        <v>206</v>
      </c>
      <c r="F83" s="60">
        <v>16908</v>
      </c>
      <c r="G83" s="66" t="s">
        <v>280</v>
      </c>
    </row>
    <row r="84" spans="1:7" ht="15">
      <c r="A84" s="59">
        <v>80</v>
      </c>
      <c r="B84" s="60">
        <v>8426</v>
      </c>
      <c r="C84" s="60" t="s">
        <v>217</v>
      </c>
      <c r="D84" s="61" t="s">
        <v>205</v>
      </c>
      <c r="E84" s="61" t="s">
        <v>206</v>
      </c>
      <c r="F84" s="60">
        <v>5335</v>
      </c>
      <c r="G84" s="66" t="s">
        <v>281</v>
      </c>
    </row>
    <row r="85" spans="1:7" ht="15">
      <c r="A85" s="59">
        <v>81</v>
      </c>
      <c r="B85" s="60">
        <v>8427</v>
      </c>
      <c r="C85" s="60" t="s">
        <v>217</v>
      </c>
      <c r="D85" s="61" t="s">
        <v>205</v>
      </c>
      <c r="E85" s="61" t="s">
        <v>206</v>
      </c>
      <c r="F85" s="60">
        <v>8626</v>
      </c>
      <c r="G85" s="66" t="s">
        <v>282</v>
      </c>
    </row>
    <row r="86" spans="1:7" ht="15">
      <c r="A86" s="59">
        <v>82</v>
      </c>
      <c r="B86" s="60">
        <v>8428</v>
      </c>
      <c r="C86" s="60" t="s">
        <v>217</v>
      </c>
      <c r="D86" s="61" t="s">
        <v>205</v>
      </c>
      <c r="E86" s="61" t="s">
        <v>206</v>
      </c>
      <c r="F86" s="60">
        <v>6172</v>
      </c>
      <c r="G86" s="66" t="s">
        <v>283</v>
      </c>
    </row>
    <row r="87" spans="1:7" ht="15">
      <c r="A87" s="59">
        <v>83</v>
      </c>
      <c r="B87" s="60">
        <v>8429</v>
      </c>
      <c r="C87" s="60" t="s">
        <v>217</v>
      </c>
      <c r="D87" s="61" t="s">
        <v>205</v>
      </c>
      <c r="E87" s="61" t="s">
        <v>206</v>
      </c>
      <c r="F87" s="60">
        <v>4010</v>
      </c>
      <c r="G87" s="66" t="s">
        <v>284</v>
      </c>
    </row>
    <row r="88" spans="1:7" ht="15">
      <c r="A88" s="59">
        <v>84</v>
      </c>
      <c r="B88" s="60">
        <v>8430</v>
      </c>
      <c r="C88" s="60" t="s">
        <v>217</v>
      </c>
      <c r="D88" s="61" t="s">
        <v>205</v>
      </c>
      <c r="E88" s="61" t="s">
        <v>206</v>
      </c>
      <c r="F88" s="60">
        <v>22953</v>
      </c>
      <c r="G88" s="66" t="s">
        <v>285</v>
      </c>
    </row>
    <row r="89" spans="1:7" ht="15">
      <c r="A89" s="59">
        <v>85</v>
      </c>
      <c r="B89" s="60">
        <v>8431</v>
      </c>
      <c r="C89" s="60" t="s">
        <v>217</v>
      </c>
      <c r="D89" s="61" t="s">
        <v>205</v>
      </c>
      <c r="E89" s="61" t="s">
        <v>206</v>
      </c>
      <c r="F89" s="60">
        <v>20937</v>
      </c>
      <c r="G89" s="66" t="s">
        <v>286</v>
      </c>
    </row>
    <row r="90" spans="1:7" ht="15">
      <c r="A90" s="59">
        <v>86</v>
      </c>
      <c r="B90" s="60">
        <v>8432</v>
      </c>
      <c r="C90" s="60" t="s">
        <v>217</v>
      </c>
      <c r="D90" s="61" t="s">
        <v>205</v>
      </c>
      <c r="E90" s="61" t="s">
        <v>206</v>
      </c>
      <c r="F90" s="60">
        <v>4641</v>
      </c>
      <c r="G90" s="66" t="s">
        <v>287</v>
      </c>
    </row>
    <row r="91" spans="1:7" ht="15">
      <c r="A91" s="59">
        <v>87</v>
      </c>
      <c r="B91" s="60">
        <v>8433</v>
      </c>
      <c r="C91" s="60" t="s">
        <v>217</v>
      </c>
      <c r="D91" s="61" t="s">
        <v>205</v>
      </c>
      <c r="E91" s="61" t="s">
        <v>206</v>
      </c>
      <c r="F91" s="60">
        <v>9465</v>
      </c>
      <c r="G91" s="66" t="s">
        <v>288</v>
      </c>
    </row>
    <row r="92" spans="1:7" ht="15">
      <c r="A92" s="59">
        <v>88</v>
      </c>
      <c r="B92" s="60">
        <v>8434</v>
      </c>
      <c r="C92" s="60" t="s">
        <v>217</v>
      </c>
      <c r="D92" s="61" t="s">
        <v>205</v>
      </c>
      <c r="E92" s="61" t="s">
        <v>206</v>
      </c>
      <c r="F92" s="60">
        <v>13799</v>
      </c>
      <c r="G92" s="66" t="s">
        <v>289</v>
      </c>
    </row>
    <row r="93" spans="1:7" ht="15">
      <c r="A93" s="59">
        <v>89</v>
      </c>
      <c r="B93" s="60">
        <v>8435</v>
      </c>
      <c r="C93" s="60" t="s">
        <v>217</v>
      </c>
      <c r="D93" s="61" t="s">
        <v>205</v>
      </c>
      <c r="E93" s="61" t="s">
        <v>206</v>
      </c>
      <c r="F93" s="60">
        <v>15730</v>
      </c>
      <c r="G93" s="66" t="s">
        <v>290</v>
      </c>
    </row>
    <row r="94" spans="1:7" ht="15">
      <c r="A94" s="59">
        <v>90</v>
      </c>
      <c r="B94" s="60">
        <v>8436</v>
      </c>
      <c r="C94" s="60" t="s">
        <v>217</v>
      </c>
      <c r="D94" s="61" t="s">
        <v>205</v>
      </c>
      <c r="E94" s="61" t="s">
        <v>206</v>
      </c>
      <c r="F94" s="60">
        <v>2942</v>
      </c>
      <c r="G94" s="66" t="s">
        <v>291</v>
      </c>
    </row>
    <row r="95" spans="1:7" ht="15">
      <c r="A95" s="59">
        <v>91</v>
      </c>
      <c r="B95" s="60">
        <v>8437</v>
      </c>
      <c r="C95" s="60" t="s">
        <v>217</v>
      </c>
      <c r="D95" s="61" t="s">
        <v>205</v>
      </c>
      <c r="E95" s="61" t="s">
        <v>206</v>
      </c>
      <c r="F95" s="60">
        <v>7634</v>
      </c>
      <c r="G95" s="66" t="s">
        <v>292</v>
      </c>
    </row>
    <row r="96" spans="1:7" ht="15">
      <c r="A96" s="59">
        <v>92</v>
      </c>
      <c r="B96" s="60">
        <v>8438</v>
      </c>
      <c r="C96" s="60" t="s">
        <v>217</v>
      </c>
      <c r="D96" s="61" t="s">
        <v>205</v>
      </c>
      <c r="E96" s="61" t="s">
        <v>206</v>
      </c>
      <c r="F96" s="60">
        <v>8296</v>
      </c>
      <c r="G96" s="66" t="s">
        <v>293</v>
      </c>
    </row>
    <row r="97" spans="1:7" ht="15">
      <c r="A97" s="59">
        <v>93</v>
      </c>
      <c r="B97" s="60">
        <v>8439</v>
      </c>
      <c r="C97" s="60" t="s">
        <v>217</v>
      </c>
      <c r="D97" s="61" t="s">
        <v>205</v>
      </c>
      <c r="E97" s="61" t="s">
        <v>206</v>
      </c>
      <c r="F97" s="60">
        <v>7222</v>
      </c>
      <c r="G97" s="66" t="s">
        <v>294</v>
      </c>
    </row>
    <row r="98" spans="1:7" ht="15">
      <c r="A98" s="59">
        <v>94</v>
      </c>
      <c r="B98" s="60">
        <v>8440</v>
      </c>
      <c r="C98" s="60" t="s">
        <v>217</v>
      </c>
      <c r="D98" s="61" t="s">
        <v>205</v>
      </c>
      <c r="E98" s="61" t="s">
        <v>206</v>
      </c>
      <c r="F98" s="60">
        <v>4188</v>
      </c>
      <c r="G98" s="66" t="s">
        <v>295</v>
      </c>
    </row>
    <row r="99" spans="1:7" ht="15">
      <c r="A99" s="59">
        <v>95</v>
      </c>
      <c r="B99" s="60">
        <v>8441</v>
      </c>
      <c r="C99" s="60" t="s">
        <v>217</v>
      </c>
      <c r="D99" s="61" t="s">
        <v>205</v>
      </c>
      <c r="E99" s="61" t="s">
        <v>206</v>
      </c>
      <c r="F99" s="60">
        <v>18052</v>
      </c>
      <c r="G99" s="66" t="s">
        <v>296</v>
      </c>
    </row>
    <row r="100" spans="1:7" ht="30">
      <c r="A100" s="59">
        <v>96</v>
      </c>
      <c r="B100" s="60">
        <v>8442</v>
      </c>
      <c r="C100" s="60" t="s">
        <v>217</v>
      </c>
      <c r="D100" s="61" t="s">
        <v>205</v>
      </c>
      <c r="E100" s="61" t="s">
        <v>206</v>
      </c>
      <c r="F100" s="60">
        <v>9369</v>
      </c>
      <c r="G100" s="66" t="s">
        <v>297</v>
      </c>
    </row>
    <row r="101" spans="1:7" ht="30">
      <c r="A101" s="59">
        <v>97</v>
      </c>
      <c r="B101" s="60">
        <v>8443</v>
      </c>
      <c r="C101" s="60" t="s">
        <v>217</v>
      </c>
      <c r="D101" s="61" t="s">
        <v>205</v>
      </c>
      <c r="E101" s="61" t="s">
        <v>206</v>
      </c>
      <c r="F101" s="60">
        <v>4671</v>
      </c>
      <c r="G101" s="66" t="s">
        <v>298</v>
      </c>
    </row>
    <row r="102" spans="1:7" ht="15">
      <c r="A102" s="59">
        <v>98</v>
      </c>
      <c r="B102" s="60">
        <v>8444</v>
      </c>
      <c r="C102" s="60" t="s">
        <v>217</v>
      </c>
      <c r="D102" s="61" t="s">
        <v>205</v>
      </c>
      <c r="E102" s="61" t="s">
        <v>206</v>
      </c>
      <c r="F102" s="60">
        <v>13306</v>
      </c>
      <c r="G102" s="66" t="s">
        <v>299</v>
      </c>
    </row>
    <row r="103" spans="1:7" ht="15">
      <c r="A103" s="59">
        <v>99</v>
      </c>
      <c r="B103" s="60">
        <v>8445</v>
      </c>
      <c r="C103" s="60" t="s">
        <v>217</v>
      </c>
      <c r="D103" s="61" t="s">
        <v>205</v>
      </c>
      <c r="E103" s="61" t="s">
        <v>206</v>
      </c>
      <c r="F103" s="60">
        <v>8625</v>
      </c>
      <c r="G103" s="66" t="s">
        <v>300</v>
      </c>
    </row>
    <row r="104" spans="1:7" ht="15">
      <c r="A104" s="59">
        <v>100</v>
      </c>
      <c r="B104" s="60">
        <v>8446</v>
      </c>
      <c r="C104" s="60" t="s">
        <v>217</v>
      </c>
      <c r="D104" s="61" t="s">
        <v>205</v>
      </c>
      <c r="E104" s="61" t="s">
        <v>206</v>
      </c>
      <c r="F104" s="60">
        <v>7756</v>
      </c>
      <c r="G104" s="66" t="s">
        <v>301</v>
      </c>
    </row>
    <row r="105" spans="1:7" ht="15">
      <c r="A105" s="59">
        <v>101</v>
      </c>
      <c r="B105" s="60">
        <v>8447</v>
      </c>
      <c r="C105" s="60" t="s">
        <v>217</v>
      </c>
      <c r="D105" s="61" t="s">
        <v>205</v>
      </c>
      <c r="E105" s="61" t="s">
        <v>206</v>
      </c>
      <c r="F105" s="60">
        <v>15122</v>
      </c>
      <c r="G105" s="66" t="s">
        <v>302</v>
      </c>
    </row>
    <row r="106" spans="1:7" ht="15">
      <c r="A106" s="59">
        <v>102</v>
      </c>
      <c r="B106" s="60">
        <v>8448</v>
      </c>
      <c r="C106" s="60" t="s">
        <v>217</v>
      </c>
      <c r="D106" s="61" t="s">
        <v>205</v>
      </c>
      <c r="E106" s="61" t="s">
        <v>206</v>
      </c>
      <c r="F106" s="60">
        <v>9168</v>
      </c>
      <c r="G106" s="66" t="s">
        <v>303</v>
      </c>
    </row>
    <row r="107" spans="1:7" ht="15">
      <c r="A107" s="59">
        <v>103</v>
      </c>
      <c r="B107" s="60">
        <v>8449</v>
      </c>
      <c r="C107" s="60" t="s">
        <v>217</v>
      </c>
      <c r="D107" s="61" t="s">
        <v>205</v>
      </c>
      <c r="E107" s="61" t="s">
        <v>206</v>
      </c>
      <c r="F107" s="60">
        <v>6011</v>
      </c>
      <c r="G107" s="66" t="s">
        <v>304</v>
      </c>
    </row>
    <row r="108" spans="1:7" ht="15">
      <c r="A108" s="59">
        <v>104</v>
      </c>
      <c r="B108" s="60">
        <v>8450</v>
      </c>
      <c r="C108" s="60" t="s">
        <v>217</v>
      </c>
      <c r="D108" s="61" t="s">
        <v>205</v>
      </c>
      <c r="E108" s="61" t="s">
        <v>206</v>
      </c>
      <c r="F108" s="60">
        <v>13161</v>
      </c>
      <c r="G108" s="66" t="s">
        <v>305</v>
      </c>
    </row>
    <row r="109" spans="1:7" ht="15">
      <c r="A109" s="59">
        <v>105</v>
      </c>
      <c r="B109" s="60">
        <v>8451</v>
      </c>
      <c r="C109" s="60" t="s">
        <v>217</v>
      </c>
      <c r="D109" s="61" t="s">
        <v>205</v>
      </c>
      <c r="E109" s="61" t="s">
        <v>206</v>
      </c>
      <c r="F109" s="60">
        <v>11090</v>
      </c>
      <c r="G109" s="66" t="s">
        <v>306</v>
      </c>
    </row>
    <row r="110" spans="1:7" ht="15">
      <c r="A110" s="59">
        <v>106</v>
      </c>
      <c r="B110" s="60">
        <v>8452</v>
      </c>
      <c r="C110" s="60" t="s">
        <v>217</v>
      </c>
      <c r="D110" s="61" t="s">
        <v>205</v>
      </c>
      <c r="E110" s="61" t="s">
        <v>206</v>
      </c>
      <c r="F110" s="60">
        <v>5637</v>
      </c>
      <c r="G110" s="66" t="s">
        <v>307</v>
      </c>
    </row>
    <row r="111" spans="1:7" ht="15">
      <c r="A111" s="59">
        <v>107</v>
      </c>
      <c r="B111" s="60">
        <v>8453</v>
      </c>
      <c r="C111" s="60" t="s">
        <v>217</v>
      </c>
      <c r="D111" s="61" t="s">
        <v>205</v>
      </c>
      <c r="E111" s="61" t="s">
        <v>206</v>
      </c>
      <c r="F111" s="60">
        <v>22836</v>
      </c>
      <c r="G111" s="66" t="s">
        <v>308</v>
      </c>
    </row>
    <row r="112" spans="1:7" ht="15">
      <c r="A112" s="59">
        <v>108</v>
      </c>
      <c r="B112" s="60">
        <v>8454</v>
      </c>
      <c r="C112" s="60" t="s">
        <v>217</v>
      </c>
      <c r="D112" s="61" t="s">
        <v>205</v>
      </c>
      <c r="E112" s="61" t="s">
        <v>206</v>
      </c>
      <c r="F112" s="60">
        <v>4905</v>
      </c>
      <c r="G112" s="66" t="s">
        <v>309</v>
      </c>
    </row>
    <row r="113" spans="1:7" ht="15">
      <c r="A113" s="59">
        <v>109</v>
      </c>
      <c r="B113" s="60">
        <v>8455</v>
      </c>
      <c r="C113" s="60" t="s">
        <v>217</v>
      </c>
      <c r="D113" s="61" t="s">
        <v>205</v>
      </c>
      <c r="E113" s="61" t="s">
        <v>206</v>
      </c>
      <c r="F113" s="60">
        <v>6537</v>
      </c>
      <c r="G113" s="66" t="s">
        <v>310</v>
      </c>
    </row>
    <row r="114" spans="1:7" ht="15">
      <c r="A114" s="59">
        <v>110</v>
      </c>
      <c r="B114" s="60">
        <v>8456</v>
      </c>
      <c r="C114" s="60" t="s">
        <v>217</v>
      </c>
      <c r="D114" s="61" t="s">
        <v>205</v>
      </c>
      <c r="E114" s="61" t="s">
        <v>206</v>
      </c>
      <c r="F114" s="60">
        <v>9676</v>
      </c>
      <c r="G114" s="66" t="s">
        <v>311</v>
      </c>
    </row>
    <row r="115" spans="1:7" ht="15">
      <c r="A115" s="59">
        <v>111</v>
      </c>
      <c r="B115" s="60">
        <v>8457</v>
      </c>
      <c r="C115" s="60" t="s">
        <v>217</v>
      </c>
      <c r="D115" s="61" t="s">
        <v>205</v>
      </c>
      <c r="E115" s="61" t="s">
        <v>206</v>
      </c>
      <c r="F115" s="60">
        <v>7452</v>
      </c>
      <c r="G115" s="66" t="s">
        <v>312</v>
      </c>
    </row>
    <row r="116" spans="1:7" ht="30">
      <c r="A116" s="59">
        <v>112</v>
      </c>
      <c r="B116" s="60">
        <v>8458</v>
      </c>
      <c r="C116" s="60" t="s">
        <v>217</v>
      </c>
      <c r="D116" s="61" t="s">
        <v>205</v>
      </c>
      <c r="E116" s="61" t="s">
        <v>206</v>
      </c>
      <c r="F116" s="60">
        <v>222968</v>
      </c>
      <c r="G116" s="66" t="s">
        <v>313</v>
      </c>
    </row>
    <row r="117" spans="1:7" ht="30">
      <c r="A117" s="59">
        <v>113</v>
      </c>
      <c r="B117" s="60">
        <v>8459</v>
      </c>
      <c r="C117" s="60" t="s">
        <v>217</v>
      </c>
      <c r="D117" s="61" t="s">
        <v>205</v>
      </c>
      <c r="E117" s="61" t="s">
        <v>206</v>
      </c>
      <c r="F117" s="60">
        <v>3172</v>
      </c>
      <c r="G117" s="66" t="s">
        <v>314</v>
      </c>
    </row>
    <row r="118" spans="1:7" ht="30">
      <c r="A118" s="59">
        <v>114</v>
      </c>
      <c r="B118" s="60">
        <v>8461</v>
      </c>
      <c r="C118" s="60" t="s">
        <v>217</v>
      </c>
      <c r="D118" s="61" t="s">
        <v>205</v>
      </c>
      <c r="E118" s="61" t="s">
        <v>206</v>
      </c>
      <c r="F118" s="60">
        <v>350</v>
      </c>
      <c r="G118" s="66" t="s">
        <v>315</v>
      </c>
    </row>
    <row r="119" spans="1:7" ht="30">
      <c r="A119" s="59">
        <v>115</v>
      </c>
      <c r="B119" s="60">
        <v>8462</v>
      </c>
      <c r="C119" s="60" t="s">
        <v>217</v>
      </c>
      <c r="D119" s="61" t="s">
        <v>205</v>
      </c>
      <c r="E119" s="61" t="s">
        <v>206</v>
      </c>
      <c r="F119" s="60">
        <v>435</v>
      </c>
      <c r="G119" s="66" t="s">
        <v>508</v>
      </c>
    </row>
    <row r="120" spans="1:7" ht="30">
      <c r="A120" s="59">
        <v>116</v>
      </c>
      <c r="B120" s="60">
        <v>8463</v>
      </c>
      <c r="C120" s="60" t="s">
        <v>217</v>
      </c>
      <c r="D120" s="61" t="s">
        <v>205</v>
      </c>
      <c r="E120" s="61" t="s">
        <v>206</v>
      </c>
      <c r="F120" s="60">
        <v>460</v>
      </c>
      <c r="G120" s="66" t="s">
        <v>316</v>
      </c>
    </row>
    <row r="121" spans="1:7" ht="30">
      <c r="A121" s="59">
        <v>117</v>
      </c>
      <c r="B121" s="60">
        <v>8464</v>
      </c>
      <c r="C121" s="60" t="s">
        <v>217</v>
      </c>
      <c r="D121" s="61" t="s">
        <v>205</v>
      </c>
      <c r="E121" s="61" t="s">
        <v>206</v>
      </c>
      <c r="F121" s="60">
        <v>2470</v>
      </c>
      <c r="G121" s="66" t="s">
        <v>317</v>
      </c>
    </row>
    <row r="122" spans="1:7" ht="30">
      <c r="A122" s="59">
        <v>118</v>
      </c>
      <c r="B122" s="60">
        <v>8465</v>
      </c>
      <c r="C122" s="60" t="s">
        <v>217</v>
      </c>
      <c r="D122" s="61" t="s">
        <v>205</v>
      </c>
      <c r="E122" s="61" t="s">
        <v>206</v>
      </c>
      <c r="F122" s="60">
        <v>140</v>
      </c>
      <c r="G122" s="66" t="s">
        <v>318</v>
      </c>
    </row>
    <row r="123" spans="1:7" ht="30">
      <c r="A123" s="59">
        <v>119</v>
      </c>
      <c r="B123" s="60">
        <v>8466</v>
      </c>
      <c r="C123" s="60" t="s">
        <v>217</v>
      </c>
      <c r="D123" s="61" t="s">
        <v>205</v>
      </c>
      <c r="E123" s="61" t="s">
        <v>206</v>
      </c>
      <c r="F123" s="60">
        <v>116</v>
      </c>
      <c r="G123" s="66" t="s">
        <v>319</v>
      </c>
    </row>
    <row r="124" spans="1:7" ht="30">
      <c r="A124" s="59">
        <v>120</v>
      </c>
      <c r="B124" s="60">
        <v>8467</v>
      </c>
      <c r="C124" s="60" t="s">
        <v>217</v>
      </c>
      <c r="D124" s="61" t="s">
        <v>205</v>
      </c>
      <c r="E124" s="61" t="s">
        <v>206</v>
      </c>
      <c r="F124" s="60">
        <v>805</v>
      </c>
      <c r="G124" s="66" t="s">
        <v>320</v>
      </c>
    </row>
    <row r="125" spans="1:7" ht="30">
      <c r="A125" s="59">
        <v>121</v>
      </c>
      <c r="B125" s="60">
        <v>8468</v>
      </c>
      <c r="C125" s="60" t="s">
        <v>217</v>
      </c>
      <c r="D125" s="61" t="s">
        <v>205</v>
      </c>
      <c r="E125" s="61" t="s">
        <v>206</v>
      </c>
      <c r="F125" s="60">
        <v>586</v>
      </c>
      <c r="G125" s="66" t="s">
        <v>321</v>
      </c>
    </row>
    <row r="126" spans="1:7" ht="30">
      <c r="A126" s="59">
        <v>122</v>
      </c>
      <c r="B126" s="60">
        <v>8469</v>
      </c>
      <c r="C126" s="60" t="s">
        <v>217</v>
      </c>
      <c r="D126" s="61" t="s">
        <v>205</v>
      </c>
      <c r="E126" s="61" t="s">
        <v>206</v>
      </c>
      <c r="F126" s="60">
        <v>100</v>
      </c>
      <c r="G126" s="66" t="s">
        <v>322</v>
      </c>
    </row>
    <row r="127" spans="1:7" ht="30">
      <c r="A127" s="59">
        <v>123</v>
      </c>
      <c r="B127" s="60">
        <v>8470</v>
      </c>
      <c r="C127" s="60" t="s">
        <v>217</v>
      </c>
      <c r="D127" s="61" t="s">
        <v>205</v>
      </c>
      <c r="E127" s="61" t="s">
        <v>206</v>
      </c>
      <c r="F127" s="60">
        <v>309</v>
      </c>
      <c r="G127" s="66" t="s">
        <v>323</v>
      </c>
    </row>
    <row r="128" spans="1:7" ht="30">
      <c r="A128" s="59">
        <v>124</v>
      </c>
      <c r="B128" s="60">
        <v>8471</v>
      </c>
      <c r="C128" s="60" t="s">
        <v>217</v>
      </c>
      <c r="D128" s="61" t="s">
        <v>205</v>
      </c>
      <c r="E128" s="61" t="s">
        <v>206</v>
      </c>
      <c r="F128" s="60">
        <v>494</v>
      </c>
      <c r="G128" s="66" t="s">
        <v>324</v>
      </c>
    </row>
    <row r="129" spans="1:7" ht="30">
      <c r="A129" s="59">
        <v>125</v>
      </c>
      <c r="B129" s="60">
        <v>8472</v>
      </c>
      <c r="C129" s="60" t="s">
        <v>217</v>
      </c>
      <c r="D129" s="61" t="s">
        <v>205</v>
      </c>
      <c r="E129" s="61" t="s">
        <v>206</v>
      </c>
      <c r="F129" s="60">
        <v>308</v>
      </c>
      <c r="G129" s="66" t="s">
        <v>325</v>
      </c>
    </row>
    <row r="130" spans="1:7" ht="30">
      <c r="A130" s="59">
        <v>126</v>
      </c>
      <c r="B130" s="60">
        <v>8473</v>
      </c>
      <c r="C130" s="60" t="s">
        <v>217</v>
      </c>
      <c r="D130" s="61" t="s">
        <v>205</v>
      </c>
      <c r="E130" s="61" t="s">
        <v>206</v>
      </c>
      <c r="F130" s="60">
        <v>188</v>
      </c>
      <c r="G130" s="66" t="s">
        <v>326</v>
      </c>
    </row>
    <row r="131" spans="1:7" ht="30">
      <c r="A131" s="59">
        <v>127</v>
      </c>
      <c r="B131" s="60">
        <v>8474</v>
      </c>
      <c r="C131" s="60" t="s">
        <v>217</v>
      </c>
      <c r="D131" s="61" t="s">
        <v>205</v>
      </c>
      <c r="E131" s="61" t="s">
        <v>206</v>
      </c>
      <c r="F131" s="60">
        <v>50</v>
      </c>
      <c r="G131" s="66" t="s">
        <v>327</v>
      </c>
    </row>
    <row r="132" spans="1:7" ht="45">
      <c r="A132" s="59">
        <v>128</v>
      </c>
      <c r="B132" s="60">
        <v>8475</v>
      </c>
      <c r="C132" s="60" t="s">
        <v>217</v>
      </c>
      <c r="D132" s="61" t="s">
        <v>205</v>
      </c>
      <c r="E132" s="61" t="s">
        <v>206</v>
      </c>
      <c r="F132" s="60">
        <v>142</v>
      </c>
      <c r="G132" s="66" t="s">
        <v>328</v>
      </c>
    </row>
    <row r="133" spans="1:7" ht="30">
      <c r="A133" s="59">
        <v>129</v>
      </c>
      <c r="B133" s="60">
        <v>8476</v>
      </c>
      <c r="C133" s="60" t="s">
        <v>217</v>
      </c>
      <c r="D133" s="61" t="s">
        <v>205</v>
      </c>
      <c r="E133" s="61" t="s">
        <v>206</v>
      </c>
      <c r="F133" s="60">
        <v>295</v>
      </c>
      <c r="G133" s="66" t="s">
        <v>329</v>
      </c>
    </row>
    <row r="134" spans="1:7" ht="30">
      <c r="A134" s="59">
        <v>130</v>
      </c>
      <c r="B134" s="60">
        <v>8477</v>
      </c>
      <c r="C134" s="60" t="s">
        <v>217</v>
      </c>
      <c r="D134" s="61" t="s">
        <v>205</v>
      </c>
      <c r="E134" s="61" t="s">
        <v>206</v>
      </c>
      <c r="F134" s="60">
        <v>309</v>
      </c>
      <c r="G134" s="66" t="s">
        <v>330</v>
      </c>
    </row>
    <row r="135" spans="1:7" ht="30">
      <c r="A135" s="59">
        <v>131</v>
      </c>
      <c r="B135" s="60">
        <v>8478</v>
      </c>
      <c r="C135" s="60" t="s">
        <v>217</v>
      </c>
      <c r="D135" s="61" t="s">
        <v>205</v>
      </c>
      <c r="E135" s="61" t="s">
        <v>206</v>
      </c>
      <c r="F135" s="60">
        <v>50</v>
      </c>
      <c r="G135" s="66" t="s">
        <v>331</v>
      </c>
    </row>
    <row r="136" spans="1:7" ht="30">
      <c r="A136" s="59">
        <v>132</v>
      </c>
      <c r="B136" s="60">
        <v>8480</v>
      </c>
      <c r="C136" s="60" t="s">
        <v>217</v>
      </c>
      <c r="D136" s="61" t="s">
        <v>205</v>
      </c>
      <c r="E136" s="61" t="s">
        <v>206</v>
      </c>
      <c r="F136" s="60">
        <v>247</v>
      </c>
      <c r="G136" s="66" t="s">
        <v>332</v>
      </c>
    </row>
    <row r="137" spans="1:7" ht="30">
      <c r="A137" s="59">
        <v>133</v>
      </c>
      <c r="B137" s="60">
        <v>8481</v>
      </c>
      <c r="C137" s="60" t="s">
        <v>217</v>
      </c>
      <c r="D137" s="61" t="s">
        <v>205</v>
      </c>
      <c r="E137" s="61" t="s">
        <v>206</v>
      </c>
      <c r="F137" s="60">
        <v>142</v>
      </c>
      <c r="G137" s="66" t="s">
        <v>333</v>
      </c>
    </row>
    <row r="138" spans="1:7" ht="30">
      <c r="A138" s="59">
        <v>134</v>
      </c>
      <c r="B138" s="60">
        <v>8482</v>
      </c>
      <c r="C138" s="60" t="s">
        <v>217</v>
      </c>
      <c r="D138" s="61" t="s">
        <v>205</v>
      </c>
      <c r="E138" s="61" t="s">
        <v>206</v>
      </c>
      <c r="F138" s="60">
        <v>308</v>
      </c>
      <c r="G138" s="66" t="s">
        <v>478</v>
      </c>
    </row>
    <row r="139" spans="1:7" ht="30">
      <c r="A139" s="59">
        <v>135</v>
      </c>
      <c r="B139" s="60">
        <v>8483</v>
      </c>
      <c r="C139" s="60" t="s">
        <v>217</v>
      </c>
      <c r="D139" s="61" t="s">
        <v>205</v>
      </c>
      <c r="E139" s="61" t="s">
        <v>206</v>
      </c>
      <c r="F139" s="60">
        <v>200</v>
      </c>
      <c r="G139" s="66" t="s">
        <v>479</v>
      </c>
    </row>
    <row r="140" spans="1:7" ht="15">
      <c r="A140" s="59">
        <v>136</v>
      </c>
      <c r="B140" s="61" t="s">
        <v>440</v>
      </c>
      <c r="C140" s="62">
        <v>41618</v>
      </c>
      <c r="D140" s="61" t="s">
        <v>205</v>
      </c>
      <c r="E140" s="61" t="s">
        <v>206</v>
      </c>
      <c r="F140" s="61">
        <v>10385</v>
      </c>
      <c r="G140" s="63" t="s">
        <v>441</v>
      </c>
    </row>
    <row r="141" spans="1:7" ht="15">
      <c r="A141" s="59">
        <v>137</v>
      </c>
      <c r="B141" s="60">
        <v>8509</v>
      </c>
      <c r="C141" s="64" t="s">
        <v>218</v>
      </c>
      <c r="D141" s="61" t="s">
        <v>205</v>
      </c>
      <c r="E141" s="61" t="s">
        <v>206</v>
      </c>
      <c r="F141" s="60">
        <v>2240</v>
      </c>
      <c r="G141" s="66" t="s">
        <v>480</v>
      </c>
    </row>
    <row r="142" spans="1:7" ht="15">
      <c r="A142" s="59">
        <v>138</v>
      </c>
      <c r="B142" s="60">
        <v>11</v>
      </c>
      <c r="C142" s="64" t="s">
        <v>218</v>
      </c>
      <c r="D142" s="61" t="s">
        <v>205</v>
      </c>
      <c r="E142" s="61" t="s">
        <v>206</v>
      </c>
      <c r="F142" s="60">
        <v>-13</v>
      </c>
      <c r="G142" s="67" t="s">
        <v>446</v>
      </c>
    </row>
    <row r="143" spans="1:7" ht="15">
      <c r="A143" s="59">
        <v>139</v>
      </c>
      <c r="B143" s="61">
        <v>13</v>
      </c>
      <c r="C143" s="65">
        <v>41624</v>
      </c>
      <c r="D143" s="61" t="s">
        <v>205</v>
      </c>
      <c r="E143" s="61" t="s">
        <v>206</v>
      </c>
      <c r="F143" s="61">
        <v>-155.84</v>
      </c>
      <c r="G143" s="67" t="s">
        <v>447</v>
      </c>
    </row>
    <row r="144" spans="1:7" ht="30">
      <c r="A144" s="59">
        <v>140</v>
      </c>
      <c r="B144" s="60">
        <v>8756</v>
      </c>
      <c r="C144" s="64" t="s">
        <v>222</v>
      </c>
      <c r="D144" s="61" t="s">
        <v>205</v>
      </c>
      <c r="E144" s="61" t="s">
        <v>206</v>
      </c>
      <c r="F144" s="60">
        <v>117</v>
      </c>
      <c r="G144" s="66" t="s">
        <v>486</v>
      </c>
    </row>
    <row r="145" spans="1:7" ht="30">
      <c r="A145" s="59">
        <v>141</v>
      </c>
      <c r="B145" s="60">
        <v>8757</v>
      </c>
      <c r="C145" s="64" t="s">
        <v>222</v>
      </c>
      <c r="D145" s="61" t="s">
        <v>205</v>
      </c>
      <c r="E145" s="61" t="s">
        <v>206</v>
      </c>
      <c r="F145" s="60">
        <v>65</v>
      </c>
      <c r="G145" s="66" t="s">
        <v>487</v>
      </c>
    </row>
    <row r="146" spans="1:7" ht="30">
      <c r="A146" s="59">
        <v>142</v>
      </c>
      <c r="B146" s="60">
        <v>8758</v>
      </c>
      <c r="C146" s="60" t="s">
        <v>222</v>
      </c>
      <c r="D146" s="61" t="s">
        <v>205</v>
      </c>
      <c r="E146" s="61" t="s">
        <v>206</v>
      </c>
      <c r="F146" s="60">
        <v>65</v>
      </c>
      <c r="G146" s="66" t="s">
        <v>488</v>
      </c>
    </row>
    <row r="147" spans="1:7" ht="30">
      <c r="A147" s="59">
        <v>143</v>
      </c>
      <c r="B147" s="60">
        <v>8953</v>
      </c>
      <c r="C147" s="60" t="s">
        <v>223</v>
      </c>
      <c r="D147" s="61" t="s">
        <v>205</v>
      </c>
      <c r="E147" s="61" t="s">
        <v>206</v>
      </c>
      <c r="F147" s="60">
        <v>65</v>
      </c>
      <c r="G147" s="66" t="s">
        <v>489</v>
      </c>
    </row>
    <row r="148" spans="1:7" ht="15">
      <c r="A148" s="59">
        <v>144</v>
      </c>
      <c r="B148" s="61">
        <v>8963</v>
      </c>
      <c r="C148" s="62">
        <v>41635</v>
      </c>
      <c r="D148" s="61" t="s">
        <v>205</v>
      </c>
      <c r="E148" s="61" t="s">
        <v>206</v>
      </c>
      <c r="F148" s="61">
        <v>-17.4</v>
      </c>
      <c r="G148" s="67" t="s">
        <v>448</v>
      </c>
    </row>
    <row r="149" spans="1:7" ht="14.25">
      <c r="A149" s="82" t="s">
        <v>211</v>
      </c>
      <c r="B149" s="82"/>
      <c r="C149" s="82"/>
      <c r="D149" s="82"/>
      <c r="E149" s="82"/>
      <c r="F149" s="54">
        <f>SUM(F5:F148)</f>
        <v>6190527.76</v>
      </c>
      <c r="G149" s="55"/>
    </row>
    <row r="152" ht="16.5">
      <c r="F152" s="40"/>
    </row>
  </sheetData>
  <sheetProtection/>
  <mergeCells count="2">
    <mergeCell ref="A2:G2"/>
    <mergeCell ref="A149:E149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421875" style="14" customWidth="1"/>
    <col min="2" max="2" width="11.140625" style="16" customWidth="1"/>
    <col min="3" max="3" width="11.8515625" style="17" customWidth="1"/>
    <col min="4" max="4" width="10.00390625" style="14" customWidth="1"/>
    <col min="5" max="5" width="6.28125" style="14" customWidth="1"/>
    <col min="6" max="6" width="12.421875" style="15" customWidth="1"/>
    <col min="7" max="7" width="69.28125" style="12" bestFit="1" customWidth="1"/>
    <col min="8" max="16384" width="9.140625" style="2" customWidth="1"/>
  </cols>
  <sheetData>
    <row r="1" spans="1:3" ht="15.75" customHeight="1">
      <c r="A1" s="13" t="s">
        <v>212</v>
      </c>
      <c r="B1" s="14"/>
      <c r="C1" s="14"/>
    </row>
    <row r="2" spans="1:7" ht="28.5" customHeight="1">
      <c r="A2" s="80" t="s">
        <v>334</v>
      </c>
      <c r="B2" s="80"/>
      <c r="C2" s="80"/>
      <c r="D2" s="80"/>
      <c r="E2" s="80"/>
      <c r="F2" s="80"/>
      <c r="G2" s="80"/>
    </row>
    <row r="4" spans="1:8" s="1" customFormat="1" ht="30">
      <c r="A4" s="47" t="s">
        <v>213</v>
      </c>
      <c r="B4" s="48" t="s">
        <v>214</v>
      </c>
      <c r="C4" s="49" t="s">
        <v>215</v>
      </c>
      <c r="D4" s="47" t="s">
        <v>216</v>
      </c>
      <c r="E4" s="47" t="s">
        <v>208</v>
      </c>
      <c r="F4" s="50" t="s">
        <v>209</v>
      </c>
      <c r="G4" s="47" t="s">
        <v>210</v>
      </c>
      <c r="H4" s="76"/>
    </row>
    <row r="5" spans="1:8" ht="30">
      <c r="A5" s="53">
        <v>1</v>
      </c>
      <c r="B5" s="68">
        <v>8274</v>
      </c>
      <c r="C5" s="68" t="s">
        <v>516</v>
      </c>
      <c r="D5" s="68" t="s">
        <v>205</v>
      </c>
      <c r="E5" s="68" t="s">
        <v>207</v>
      </c>
      <c r="F5" s="68">
        <v>49.25</v>
      </c>
      <c r="G5" s="45" t="s">
        <v>58</v>
      </c>
      <c r="H5" s="77"/>
    </row>
    <row r="6" spans="1:8" ht="30">
      <c r="A6" s="53">
        <v>2</v>
      </c>
      <c r="B6" s="68">
        <v>8275</v>
      </c>
      <c r="C6" s="68" t="s">
        <v>516</v>
      </c>
      <c r="D6" s="68" t="s">
        <v>205</v>
      </c>
      <c r="E6" s="68" t="s">
        <v>207</v>
      </c>
      <c r="F6" s="68">
        <v>21.35</v>
      </c>
      <c r="G6" s="45" t="s">
        <v>59</v>
      </c>
      <c r="H6" s="77"/>
    </row>
    <row r="7" spans="1:8" ht="15">
      <c r="A7" s="53">
        <v>3</v>
      </c>
      <c r="B7" s="68">
        <v>29</v>
      </c>
      <c r="C7" s="68" t="s">
        <v>516</v>
      </c>
      <c r="D7" s="68" t="s">
        <v>205</v>
      </c>
      <c r="E7" s="68" t="s">
        <v>207</v>
      </c>
      <c r="F7" s="68">
        <v>-2125</v>
      </c>
      <c r="G7" s="45" t="s">
        <v>449</v>
      </c>
      <c r="H7" s="77"/>
    </row>
    <row r="8" spans="1:8" ht="15">
      <c r="A8" s="53">
        <v>4</v>
      </c>
      <c r="B8" s="68">
        <v>29</v>
      </c>
      <c r="C8" s="68" t="s">
        <v>516</v>
      </c>
      <c r="D8" s="68" t="s">
        <v>205</v>
      </c>
      <c r="E8" s="68" t="s">
        <v>207</v>
      </c>
      <c r="F8" s="68">
        <v>-92.93</v>
      </c>
      <c r="G8" s="45" t="s">
        <v>450</v>
      </c>
      <c r="H8" s="77"/>
    </row>
    <row r="9" spans="1:8" ht="15">
      <c r="A9" s="53">
        <v>5</v>
      </c>
      <c r="B9" s="68">
        <v>8281</v>
      </c>
      <c r="C9" s="68" t="s">
        <v>516</v>
      </c>
      <c r="D9" s="68" t="s">
        <v>205</v>
      </c>
      <c r="E9" s="68" t="s">
        <v>207</v>
      </c>
      <c r="F9" s="68">
        <v>-1.38</v>
      </c>
      <c r="G9" s="45" t="s">
        <v>451</v>
      </c>
      <c r="H9" s="77"/>
    </row>
    <row r="10" spans="1:8" ht="30">
      <c r="A10" s="53">
        <v>6</v>
      </c>
      <c r="B10" s="68">
        <v>8298</v>
      </c>
      <c r="C10" s="68" t="s">
        <v>224</v>
      </c>
      <c r="D10" s="68" t="s">
        <v>205</v>
      </c>
      <c r="E10" s="68" t="s">
        <v>207</v>
      </c>
      <c r="F10" s="68">
        <v>845</v>
      </c>
      <c r="G10" s="45" t="s">
        <v>387</v>
      </c>
      <c r="H10" s="77"/>
    </row>
    <row r="11" spans="1:8" ht="15">
      <c r="A11" s="53">
        <v>7</v>
      </c>
      <c r="B11" s="68">
        <v>8294</v>
      </c>
      <c r="C11" s="68" t="s">
        <v>224</v>
      </c>
      <c r="D11" s="68" t="s">
        <v>205</v>
      </c>
      <c r="E11" s="68" t="s">
        <v>207</v>
      </c>
      <c r="F11" s="68">
        <v>-0.7</v>
      </c>
      <c r="G11" s="78" t="s">
        <v>452</v>
      </c>
      <c r="H11" s="77"/>
    </row>
    <row r="12" spans="1:8" ht="30">
      <c r="A12" s="53">
        <v>8</v>
      </c>
      <c r="B12" s="68">
        <v>8305</v>
      </c>
      <c r="C12" s="68" t="s">
        <v>515</v>
      </c>
      <c r="D12" s="68" t="s">
        <v>205</v>
      </c>
      <c r="E12" s="68" t="s">
        <v>207</v>
      </c>
      <c r="F12" s="68">
        <v>177.99</v>
      </c>
      <c r="G12" s="45" t="s">
        <v>52</v>
      </c>
      <c r="H12" s="77"/>
    </row>
    <row r="13" spans="1:8" ht="30">
      <c r="A13" s="53">
        <v>9</v>
      </c>
      <c r="B13" s="68">
        <v>8307</v>
      </c>
      <c r="C13" s="68" t="s">
        <v>515</v>
      </c>
      <c r="D13" s="68" t="s">
        <v>205</v>
      </c>
      <c r="E13" s="68" t="s">
        <v>207</v>
      </c>
      <c r="F13" s="68">
        <v>158</v>
      </c>
      <c r="G13" s="45" t="s">
        <v>201</v>
      </c>
      <c r="H13" s="77"/>
    </row>
    <row r="14" spans="1:8" ht="30">
      <c r="A14" s="53">
        <v>10</v>
      </c>
      <c r="B14" s="68">
        <v>8308</v>
      </c>
      <c r="C14" s="68" t="s">
        <v>515</v>
      </c>
      <c r="D14" s="68" t="s">
        <v>205</v>
      </c>
      <c r="E14" s="68" t="s">
        <v>207</v>
      </c>
      <c r="F14" s="68">
        <v>140</v>
      </c>
      <c r="G14" s="45" t="s">
        <v>202</v>
      </c>
      <c r="H14" s="77"/>
    </row>
    <row r="15" spans="1:8" ht="30">
      <c r="A15" s="53">
        <v>11</v>
      </c>
      <c r="B15" s="68">
        <v>8309</v>
      </c>
      <c r="C15" s="68" t="s">
        <v>515</v>
      </c>
      <c r="D15" s="68" t="s">
        <v>205</v>
      </c>
      <c r="E15" s="68" t="s">
        <v>207</v>
      </c>
      <c r="F15" s="68">
        <v>109</v>
      </c>
      <c r="G15" s="45" t="s">
        <v>335</v>
      </c>
      <c r="H15" s="77"/>
    </row>
    <row r="16" spans="1:8" ht="30">
      <c r="A16" s="53">
        <v>12</v>
      </c>
      <c r="B16" s="68">
        <v>8310</v>
      </c>
      <c r="C16" s="68" t="s">
        <v>515</v>
      </c>
      <c r="D16" s="68" t="s">
        <v>205</v>
      </c>
      <c r="E16" s="68" t="s">
        <v>207</v>
      </c>
      <c r="F16" s="68">
        <v>95</v>
      </c>
      <c r="G16" s="45" t="s">
        <v>336</v>
      </c>
      <c r="H16" s="77"/>
    </row>
    <row r="17" spans="1:8" ht="30">
      <c r="A17" s="53">
        <v>13</v>
      </c>
      <c r="B17" s="68">
        <v>8311</v>
      </c>
      <c r="C17" s="68" t="s">
        <v>515</v>
      </c>
      <c r="D17" s="68" t="s">
        <v>205</v>
      </c>
      <c r="E17" s="68" t="s">
        <v>207</v>
      </c>
      <c r="F17" s="68">
        <v>264</v>
      </c>
      <c r="G17" s="45" t="s">
        <v>337</v>
      </c>
      <c r="H17" s="77"/>
    </row>
    <row r="18" spans="1:8" ht="30">
      <c r="A18" s="53">
        <v>14</v>
      </c>
      <c r="B18" s="68">
        <v>8312</v>
      </c>
      <c r="C18" s="68" t="s">
        <v>515</v>
      </c>
      <c r="D18" s="68" t="s">
        <v>205</v>
      </c>
      <c r="E18" s="68" t="s">
        <v>207</v>
      </c>
      <c r="F18" s="68">
        <v>138</v>
      </c>
      <c r="G18" s="45" t="s">
        <v>338</v>
      </c>
      <c r="H18" s="77"/>
    </row>
    <row r="19" spans="1:8" ht="30">
      <c r="A19" s="53">
        <v>15</v>
      </c>
      <c r="B19" s="68">
        <v>8323</v>
      </c>
      <c r="C19" s="68" t="s">
        <v>221</v>
      </c>
      <c r="D19" s="68" t="s">
        <v>205</v>
      </c>
      <c r="E19" s="68" t="s">
        <v>207</v>
      </c>
      <c r="F19" s="68">
        <v>5.23</v>
      </c>
      <c r="G19" s="45" t="s">
        <v>84</v>
      </c>
      <c r="H19" s="77"/>
    </row>
    <row r="20" spans="1:8" ht="30">
      <c r="A20" s="53">
        <v>16</v>
      </c>
      <c r="B20" s="68">
        <v>8324</v>
      </c>
      <c r="C20" s="68" t="s">
        <v>221</v>
      </c>
      <c r="D20" s="68" t="s">
        <v>205</v>
      </c>
      <c r="E20" s="68" t="s">
        <v>207</v>
      </c>
      <c r="F20" s="68">
        <v>171</v>
      </c>
      <c r="G20" s="45" t="s">
        <v>339</v>
      </c>
      <c r="H20" s="77"/>
    </row>
    <row r="21" spans="1:8" ht="30">
      <c r="A21" s="53">
        <v>17</v>
      </c>
      <c r="B21" s="68">
        <v>8325</v>
      </c>
      <c r="C21" s="68" t="s">
        <v>221</v>
      </c>
      <c r="D21" s="68" t="s">
        <v>205</v>
      </c>
      <c r="E21" s="68" t="s">
        <v>207</v>
      </c>
      <c r="F21" s="68">
        <v>314</v>
      </c>
      <c r="G21" s="45" t="s">
        <v>340</v>
      </c>
      <c r="H21" s="77"/>
    </row>
    <row r="22" spans="1:8" ht="30">
      <c r="A22" s="53">
        <v>18</v>
      </c>
      <c r="B22" s="68">
        <v>8326</v>
      </c>
      <c r="C22" s="68" t="s">
        <v>221</v>
      </c>
      <c r="D22" s="68" t="s">
        <v>205</v>
      </c>
      <c r="E22" s="68" t="s">
        <v>207</v>
      </c>
      <c r="F22" s="68">
        <v>96</v>
      </c>
      <c r="G22" s="45" t="s">
        <v>341</v>
      </c>
      <c r="H22" s="77"/>
    </row>
    <row r="23" spans="1:8" ht="15">
      <c r="A23" s="53">
        <v>19</v>
      </c>
      <c r="B23" s="51" t="s">
        <v>439</v>
      </c>
      <c r="C23" s="58">
        <v>41614</v>
      </c>
      <c r="D23" s="51" t="s">
        <v>205</v>
      </c>
      <c r="E23" s="51" t="s">
        <v>207</v>
      </c>
      <c r="F23" s="51">
        <v>235</v>
      </c>
      <c r="G23" s="45" t="s">
        <v>203</v>
      </c>
      <c r="H23" s="77"/>
    </row>
    <row r="24" spans="1:8" ht="30">
      <c r="A24" s="53">
        <v>20</v>
      </c>
      <c r="B24" s="68">
        <v>8328</v>
      </c>
      <c r="C24" s="68" t="s">
        <v>221</v>
      </c>
      <c r="D24" s="68" t="s">
        <v>205</v>
      </c>
      <c r="E24" s="68" t="s">
        <v>207</v>
      </c>
      <c r="F24" s="68">
        <v>72</v>
      </c>
      <c r="G24" s="45" t="s">
        <v>342</v>
      </c>
      <c r="H24" s="77"/>
    </row>
    <row r="25" spans="1:8" ht="15">
      <c r="A25" s="53">
        <v>21</v>
      </c>
      <c r="B25" s="68">
        <v>8320</v>
      </c>
      <c r="C25" s="68" t="s">
        <v>221</v>
      </c>
      <c r="D25" s="68" t="s">
        <v>205</v>
      </c>
      <c r="E25" s="68" t="s">
        <v>207</v>
      </c>
      <c r="F25" s="68">
        <v>-0.1</v>
      </c>
      <c r="G25" s="45" t="s">
        <v>453</v>
      </c>
      <c r="H25" s="77"/>
    </row>
    <row r="26" spans="1:8" ht="15">
      <c r="A26" s="53">
        <v>22</v>
      </c>
      <c r="B26" s="68">
        <v>8321</v>
      </c>
      <c r="C26" s="68" t="s">
        <v>221</v>
      </c>
      <c r="D26" s="68" t="s">
        <v>205</v>
      </c>
      <c r="E26" s="68" t="s">
        <v>207</v>
      </c>
      <c r="F26" s="68">
        <v>-0.91</v>
      </c>
      <c r="G26" s="45" t="s">
        <v>453</v>
      </c>
      <c r="H26" s="77"/>
    </row>
    <row r="27" spans="1:8" ht="15">
      <c r="A27" s="53">
        <v>23</v>
      </c>
      <c r="B27" s="68">
        <v>8322</v>
      </c>
      <c r="C27" s="68" t="s">
        <v>221</v>
      </c>
      <c r="D27" s="68" t="s">
        <v>205</v>
      </c>
      <c r="E27" s="68" t="s">
        <v>207</v>
      </c>
      <c r="F27" s="68">
        <v>-0.77</v>
      </c>
      <c r="G27" s="45" t="s">
        <v>454</v>
      </c>
      <c r="H27" s="77"/>
    </row>
    <row r="28" spans="1:8" ht="30">
      <c r="A28" s="53">
        <v>24</v>
      </c>
      <c r="B28" s="68">
        <v>8364</v>
      </c>
      <c r="C28" s="68" t="s">
        <v>217</v>
      </c>
      <c r="D28" s="68" t="s">
        <v>205</v>
      </c>
      <c r="E28" s="68" t="s">
        <v>207</v>
      </c>
      <c r="F28" s="68">
        <v>6628</v>
      </c>
      <c r="G28" s="45" t="s">
        <v>388</v>
      </c>
      <c r="H28" s="77"/>
    </row>
    <row r="29" spans="1:8" ht="15">
      <c r="A29" s="53">
        <v>25</v>
      </c>
      <c r="B29" s="68">
        <v>6</v>
      </c>
      <c r="C29" s="68" t="s">
        <v>217</v>
      </c>
      <c r="D29" s="68" t="s">
        <v>205</v>
      </c>
      <c r="E29" s="68" t="s">
        <v>207</v>
      </c>
      <c r="F29" s="68">
        <v>-53</v>
      </c>
      <c r="G29" s="78" t="s">
        <v>455</v>
      </c>
      <c r="H29" s="77"/>
    </row>
    <row r="30" spans="1:8" ht="15">
      <c r="A30" s="53">
        <v>26</v>
      </c>
      <c r="B30" s="68">
        <v>8335</v>
      </c>
      <c r="C30" s="68" t="s">
        <v>217</v>
      </c>
      <c r="D30" s="68" t="s">
        <v>205</v>
      </c>
      <c r="E30" s="68" t="s">
        <v>207</v>
      </c>
      <c r="F30" s="68">
        <v>-0.78</v>
      </c>
      <c r="G30" s="78" t="s">
        <v>456</v>
      </c>
      <c r="H30" s="77"/>
    </row>
    <row r="31" spans="1:8" ht="15">
      <c r="A31" s="53">
        <v>27</v>
      </c>
      <c r="B31" s="51" t="s">
        <v>440</v>
      </c>
      <c r="C31" s="58">
        <v>41618</v>
      </c>
      <c r="D31" s="51" t="s">
        <v>205</v>
      </c>
      <c r="E31" s="51" t="s">
        <v>207</v>
      </c>
      <c r="F31" s="51">
        <v>303</v>
      </c>
      <c r="G31" s="45" t="s">
        <v>203</v>
      </c>
      <c r="H31" s="77" t="s">
        <v>458</v>
      </c>
    </row>
    <row r="32" spans="1:8" ht="15">
      <c r="A32" s="53">
        <v>28</v>
      </c>
      <c r="B32" s="51">
        <v>8489</v>
      </c>
      <c r="C32" s="58">
        <v>41618</v>
      </c>
      <c r="D32" s="51" t="s">
        <v>205</v>
      </c>
      <c r="E32" s="51" t="s">
        <v>207</v>
      </c>
      <c r="F32" s="51">
        <v>-36.02</v>
      </c>
      <c r="G32" s="78" t="s">
        <v>457</v>
      </c>
      <c r="H32" s="77"/>
    </row>
    <row r="33" spans="1:8" ht="15">
      <c r="A33" s="53">
        <v>29</v>
      </c>
      <c r="B33" s="51">
        <v>9</v>
      </c>
      <c r="C33" s="58">
        <v>41618</v>
      </c>
      <c r="D33" s="51" t="s">
        <v>205</v>
      </c>
      <c r="E33" s="51" t="s">
        <v>207</v>
      </c>
      <c r="F33" s="51">
        <v>-24.22</v>
      </c>
      <c r="G33" s="78" t="s">
        <v>455</v>
      </c>
      <c r="H33" s="77"/>
    </row>
    <row r="34" spans="1:8" ht="30">
      <c r="A34" s="53">
        <v>30</v>
      </c>
      <c r="B34" s="68">
        <v>8493</v>
      </c>
      <c r="C34" s="68" t="s">
        <v>517</v>
      </c>
      <c r="D34" s="68" t="s">
        <v>205</v>
      </c>
      <c r="E34" s="68" t="s">
        <v>207</v>
      </c>
      <c r="F34" s="68">
        <v>35</v>
      </c>
      <c r="G34" s="45" t="s">
        <v>343</v>
      </c>
      <c r="H34" s="77"/>
    </row>
    <row r="35" spans="1:8" ht="30">
      <c r="A35" s="53">
        <v>31</v>
      </c>
      <c r="B35" s="68">
        <v>8494</v>
      </c>
      <c r="C35" s="68" t="s">
        <v>517</v>
      </c>
      <c r="D35" s="68" t="s">
        <v>205</v>
      </c>
      <c r="E35" s="68" t="s">
        <v>207</v>
      </c>
      <c r="F35" s="68">
        <v>213</v>
      </c>
      <c r="G35" s="45" t="s">
        <v>344</v>
      </c>
      <c r="H35" s="77"/>
    </row>
    <row r="36" spans="1:8" ht="30">
      <c r="A36" s="53">
        <v>32</v>
      </c>
      <c r="B36" s="68">
        <v>8495</v>
      </c>
      <c r="C36" s="68" t="s">
        <v>517</v>
      </c>
      <c r="D36" s="68" t="s">
        <v>205</v>
      </c>
      <c r="E36" s="68" t="s">
        <v>207</v>
      </c>
      <c r="F36" s="68">
        <v>63</v>
      </c>
      <c r="G36" s="45" t="s">
        <v>345</v>
      </c>
      <c r="H36" s="77"/>
    </row>
    <row r="37" spans="1:8" ht="30">
      <c r="A37" s="53">
        <v>33</v>
      </c>
      <c r="B37" s="68">
        <v>8496</v>
      </c>
      <c r="C37" s="68" t="s">
        <v>517</v>
      </c>
      <c r="D37" s="68" t="s">
        <v>205</v>
      </c>
      <c r="E37" s="68" t="s">
        <v>207</v>
      </c>
      <c r="F37" s="68">
        <v>292</v>
      </c>
      <c r="G37" s="45" t="s">
        <v>346</v>
      </c>
      <c r="H37" s="77"/>
    </row>
    <row r="38" spans="1:8" ht="30">
      <c r="A38" s="53">
        <v>34</v>
      </c>
      <c r="B38" s="68">
        <v>8497</v>
      </c>
      <c r="C38" s="68" t="s">
        <v>517</v>
      </c>
      <c r="D38" s="68" t="s">
        <v>205</v>
      </c>
      <c r="E38" s="68" t="s">
        <v>207</v>
      </c>
      <c r="F38" s="68">
        <v>75</v>
      </c>
      <c r="G38" s="45" t="s">
        <v>347</v>
      </c>
      <c r="H38" s="77"/>
    </row>
    <row r="39" spans="1:8" ht="30">
      <c r="A39" s="53">
        <v>35</v>
      </c>
      <c r="B39" s="68">
        <v>8498</v>
      </c>
      <c r="C39" s="68" t="s">
        <v>517</v>
      </c>
      <c r="D39" s="68" t="s">
        <v>205</v>
      </c>
      <c r="E39" s="68" t="s">
        <v>207</v>
      </c>
      <c r="F39" s="68">
        <v>209</v>
      </c>
      <c r="G39" s="45" t="s">
        <v>348</v>
      </c>
      <c r="H39" s="77"/>
    </row>
    <row r="40" spans="1:8" ht="30">
      <c r="A40" s="53">
        <v>36</v>
      </c>
      <c r="B40" s="68">
        <v>8499</v>
      </c>
      <c r="C40" s="68" t="s">
        <v>517</v>
      </c>
      <c r="D40" s="68" t="s">
        <v>205</v>
      </c>
      <c r="E40" s="68" t="s">
        <v>207</v>
      </c>
      <c r="F40" s="68">
        <v>278</v>
      </c>
      <c r="G40" s="45" t="s">
        <v>349</v>
      </c>
      <c r="H40" s="77"/>
    </row>
    <row r="41" spans="1:8" ht="15">
      <c r="A41" s="53">
        <v>37</v>
      </c>
      <c r="B41" s="68">
        <v>10</v>
      </c>
      <c r="C41" s="68" t="s">
        <v>517</v>
      </c>
      <c r="D41" s="68" t="s">
        <v>205</v>
      </c>
      <c r="E41" s="68" t="s">
        <v>207</v>
      </c>
      <c r="F41" s="68">
        <v>-4.56</v>
      </c>
      <c r="G41" s="78" t="s">
        <v>459</v>
      </c>
      <c r="H41" s="77"/>
    </row>
    <row r="42" spans="1:8" ht="15">
      <c r="A42" s="53">
        <v>38</v>
      </c>
      <c r="B42" s="68">
        <v>8506</v>
      </c>
      <c r="C42" s="68" t="s">
        <v>517</v>
      </c>
      <c r="D42" s="68" t="s">
        <v>205</v>
      </c>
      <c r="E42" s="68" t="s">
        <v>207</v>
      </c>
      <c r="F42" s="68">
        <v>-2.23</v>
      </c>
      <c r="G42" s="78" t="s">
        <v>460</v>
      </c>
      <c r="H42" s="77"/>
    </row>
    <row r="43" spans="1:8" ht="30">
      <c r="A43" s="53">
        <v>39</v>
      </c>
      <c r="B43" s="68">
        <v>8500</v>
      </c>
      <c r="C43" s="68" t="s">
        <v>517</v>
      </c>
      <c r="D43" s="68" t="s">
        <v>205</v>
      </c>
      <c r="E43" s="68" t="s">
        <v>207</v>
      </c>
      <c r="F43" s="68">
        <v>55</v>
      </c>
      <c r="G43" s="45" t="s">
        <v>350</v>
      </c>
      <c r="H43" s="77"/>
    </row>
    <row r="44" spans="1:8" ht="30">
      <c r="A44" s="53">
        <v>40</v>
      </c>
      <c r="B44" s="68">
        <v>8510</v>
      </c>
      <c r="C44" s="68" t="s">
        <v>218</v>
      </c>
      <c r="D44" s="68" t="s">
        <v>205</v>
      </c>
      <c r="E44" s="68" t="s">
        <v>207</v>
      </c>
      <c r="F44" s="68">
        <v>129.16</v>
      </c>
      <c r="G44" s="45" t="s">
        <v>1</v>
      </c>
      <c r="H44" s="77"/>
    </row>
    <row r="45" spans="1:8" ht="30">
      <c r="A45" s="53">
        <v>41</v>
      </c>
      <c r="B45" s="68">
        <v>8511</v>
      </c>
      <c r="C45" s="68" t="s">
        <v>218</v>
      </c>
      <c r="D45" s="68" t="s">
        <v>205</v>
      </c>
      <c r="E45" s="68" t="s">
        <v>207</v>
      </c>
      <c r="F45" s="68">
        <v>73.38</v>
      </c>
      <c r="G45" s="45" t="s">
        <v>2</v>
      </c>
      <c r="H45" s="77"/>
    </row>
    <row r="46" spans="1:8" ht="30">
      <c r="A46" s="53">
        <v>42</v>
      </c>
      <c r="B46" s="68">
        <v>8512</v>
      </c>
      <c r="C46" s="68" t="s">
        <v>218</v>
      </c>
      <c r="D46" s="68" t="s">
        <v>205</v>
      </c>
      <c r="E46" s="68" t="s">
        <v>207</v>
      </c>
      <c r="F46" s="68">
        <v>50.96</v>
      </c>
      <c r="G46" s="45" t="s">
        <v>3</v>
      </c>
      <c r="H46" s="77"/>
    </row>
    <row r="47" spans="1:8" ht="30">
      <c r="A47" s="53">
        <v>43</v>
      </c>
      <c r="B47" s="68">
        <v>8513</v>
      </c>
      <c r="C47" s="68" t="s">
        <v>218</v>
      </c>
      <c r="D47" s="68" t="s">
        <v>205</v>
      </c>
      <c r="E47" s="68" t="s">
        <v>207</v>
      </c>
      <c r="F47" s="68">
        <v>125.48</v>
      </c>
      <c r="G47" s="45" t="s">
        <v>4</v>
      </c>
      <c r="H47" s="77"/>
    </row>
    <row r="48" spans="1:8" ht="30">
      <c r="A48" s="53">
        <v>44</v>
      </c>
      <c r="B48" s="68">
        <v>8514</v>
      </c>
      <c r="C48" s="68" t="s">
        <v>218</v>
      </c>
      <c r="D48" s="68" t="s">
        <v>205</v>
      </c>
      <c r="E48" s="68" t="s">
        <v>207</v>
      </c>
      <c r="F48" s="68">
        <v>173.13</v>
      </c>
      <c r="G48" s="45" t="s">
        <v>5</v>
      </c>
      <c r="H48" s="77"/>
    </row>
    <row r="49" spans="1:8" ht="30">
      <c r="A49" s="53">
        <v>45</v>
      </c>
      <c r="B49" s="68">
        <v>8515</v>
      </c>
      <c r="C49" s="68" t="s">
        <v>218</v>
      </c>
      <c r="D49" s="68" t="s">
        <v>205</v>
      </c>
      <c r="E49" s="68" t="s">
        <v>207</v>
      </c>
      <c r="F49" s="68">
        <v>87.62</v>
      </c>
      <c r="G49" s="45" t="s">
        <v>6</v>
      </c>
      <c r="H49" s="77"/>
    </row>
    <row r="50" spans="1:8" ht="30">
      <c r="A50" s="53">
        <v>46</v>
      </c>
      <c r="B50" s="68">
        <v>8516</v>
      </c>
      <c r="C50" s="68" t="s">
        <v>218</v>
      </c>
      <c r="D50" s="68" t="s">
        <v>205</v>
      </c>
      <c r="E50" s="68" t="s">
        <v>207</v>
      </c>
      <c r="F50" s="68">
        <v>766.62</v>
      </c>
      <c r="G50" s="45" t="s">
        <v>7</v>
      </c>
      <c r="H50" s="77"/>
    </row>
    <row r="51" spans="1:8" ht="30">
      <c r="A51" s="53">
        <v>47</v>
      </c>
      <c r="B51" s="68">
        <v>8517</v>
      </c>
      <c r="C51" s="68" t="s">
        <v>218</v>
      </c>
      <c r="D51" s="68" t="s">
        <v>205</v>
      </c>
      <c r="E51" s="68" t="s">
        <v>207</v>
      </c>
      <c r="F51" s="68">
        <v>2134.87</v>
      </c>
      <c r="G51" s="45" t="s">
        <v>574</v>
      </c>
      <c r="H51" s="77"/>
    </row>
    <row r="52" spans="1:8" ht="30">
      <c r="A52" s="53">
        <v>48</v>
      </c>
      <c r="B52" s="68">
        <v>8518</v>
      </c>
      <c r="C52" s="68" t="s">
        <v>218</v>
      </c>
      <c r="D52" s="68" t="s">
        <v>205</v>
      </c>
      <c r="E52" s="68" t="s">
        <v>207</v>
      </c>
      <c r="F52" s="68">
        <v>9.25</v>
      </c>
      <c r="G52" s="45" t="s">
        <v>8</v>
      </c>
      <c r="H52" s="77"/>
    </row>
    <row r="53" spans="1:8" ht="30">
      <c r="A53" s="53">
        <v>49</v>
      </c>
      <c r="B53" s="68">
        <v>8520</v>
      </c>
      <c r="C53" s="68" t="s">
        <v>218</v>
      </c>
      <c r="D53" s="68" t="s">
        <v>205</v>
      </c>
      <c r="E53" s="68" t="s">
        <v>207</v>
      </c>
      <c r="F53" s="68">
        <v>2265.98</v>
      </c>
      <c r="G53" s="52" t="s">
        <v>519</v>
      </c>
      <c r="H53" s="77"/>
    </row>
    <row r="54" spans="1:8" ht="30">
      <c r="A54" s="53">
        <v>50</v>
      </c>
      <c r="B54" s="68">
        <v>8521</v>
      </c>
      <c r="C54" s="68" t="s">
        <v>218</v>
      </c>
      <c r="D54" s="68" t="s">
        <v>205</v>
      </c>
      <c r="E54" s="68" t="s">
        <v>207</v>
      </c>
      <c r="F54" s="68">
        <v>209.72</v>
      </c>
      <c r="G54" s="45" t="s">
        <v>9</v>
      </c>
      <c r="H54" s="77"/>
    </row>
    <row r="55" spans="1:8" ht="30">
      <c r="A55" s="53">
        <v>51</v>
      </c>
      <c r="B55" s="68">
        <v>8522</v>
      </c>
      <c r="C55" s="68" t="s">
        <v>218</v>
      </c>
      <c r="D55" s="68" t="s">
        <v>205</v>
      </c>
      <c r="E55" s="68" t="s">
        <v>207</v>
      </c>
      <c r="F55" s="68">
        <v>64.48</v>
      </c>
      <c r="G55" s="45" t="s">
        <v>10</v>
      </c>
      <c r="H55" s="77"/>
    </row>
    <row r="56" spans="1:8" ht="30">
      <c r="A56" s="53">
        <v>52</v>
      </c>
      <c r="B56" s="68">
        <v>8523</v>
      </c>
      <c r="C56" s="68" t="s">
        <v>218</v>
      </c>
      <c r="D56" s="68" t="s">
        <v>205</v>
      </c>
      <c r="E56" s="68" t="s">
        <v>207</v>
      </c>
      <c r="F56" s="68">
        <v>2878.81</v>
      </c>
      <c r="G56" s="52" t="s">
        <v>520</v>
      </c>
      <c r="H56" s="77"/>
    </row>
    <row r="57" spans="1:8" ht="30">
      <c r="A57" s="53">
        <v>53</v>
      </c>
      <c r="B57" s="68">
        <v>8524</v>
      </c>
      <c r="C57" s="68" t="s">
        <v>218</v>
      </c>
      <c r="D57" s="68" t="s">
        <v>205</v>
      </c>
      <c r="E57" s="68" t="s">
        <v>207</v>
      </c>
      <c r="F57" s="68">
        <v>99.26</v>
      </c>
      <c r="G57" s="52" t="s">
        <v>521</v>
      </c>
      <c r="H57" s="77"/>
    </row>
    <row r="58" spans="1:8" ht="30">
      <c r="A58" s="53">
        <v>54</v>
      </c>
      <c r="B58" s="68">
        <v>8525</v>
      </c>
      <c r="C58" s="68" t="s">
        <v>218</v>
      </c>
      <c r="D58" s="68" t="s">
        <v>205</v>
      </c>
      <c r="E58" s="68" t="s">
        <v>207</v>
      </c>
      <c r="F58" s="68">
        <v>61.14</v>
      </c>
      <c r="G58" s="45" t="s">
        <v>11</v>
      </c>
      <c r="H58" s="77"/>
    </row>
    <row r="59" spans="1:8" ht="30">
      <c r="A59" s="53">
        <v>55</v>
      </c>
      <c r="B59" s="68">
        <v>8526</v>
      </c>
      <c r="C59" s="68" t="s">
        <v>218</v>
      </c>
      <c r="D59" s="68" t="s">
        <v>205</v>
      </c>
      <c r="E59" s="68" t="s">
        <v>207</v>
      </c>
      <c r="F59" s="68">
        <v>259</v>
      </c>
      <c r="G59" s="45" t="s">
        <v>12</v>
      </c>
      <c r="H59" s="77"/>
    </row>
    <row r="60" spans="1:8" ht="30">
      <c r="A60" s="53">
        <v>56</v>
      </c>
      <c r="B60" s="68">
        <v>8527</v>
      </c>
      <c r="C60" s="68" t="s">
        <v>218</v>
      </c>
      <c r="D60" s="68" t="s">
        <v>205</v>
      </c>
      <c r="E60" s="68" t="s">
        <v>207</v>
      </c>
      <c r="F60" s="68">
        <v>107.14</v>
      </c>
      <c r="G60" s="45" t="s">
        <v>13</v>
      </c>
      <c r="H60" s="77"/>
    </row>
    <row r="61" spans="1:8" ht="30">
      <c r="A61" s="53">
        <v>57</v>
      </c>
      <c r="B61" s="68">
        <v>8528</v>
      </c>
      <c r="C61" s="68" t="s">
        <v>218</v>
      </c>
      <c r="D61" s="68" t="s">
        <v>205</v>
      </c>
      <c r="E61" s="68" t="s">
        <v>207</v>
      </c>
      <c r="F61" s="68">
        <v>43.52</v>
      </c>
      <c r="G61" s="45" t="s">
        <v>14</v>
      </c>
      <c r="H61" s="77"/>
    </row>
    <row r="62" spans="1:8" ht="30">
      <c r="A62" s="53">
        <v>58</v>
      </c>
      <c r="B62" s="68">
        <v>8529</v>
      </c>
      <c r="C62" s="68" t="s">
        <v>218</v>
      </c>
      <c r="D62" s="68" t="s">
        <v>205</v>
      </c>
      <c r="E62" s="68" t="s">
        <v>207</v>
      </c>
      <c r="F62" s="68">
        <v>436.79</v>
      </c>
      <c r="G62" s="52" t="s">
        <v>522</v>
      </c>
      <c r="H62" s="77"/>
    </row>
    <row r="63" spans="1:8" ht="30">
      <c r="A63" s="53">
        <v>59</v>
      </c>
      <c r="B63" s="68">
        <v>8530</v>
      </c>
      <c r="C63" s="68" t="s">
        <v>218</v>
      </c>
      <c r="D63" s="68" t="s">
        <v>205</v>
      </c>
      <c r="E63" s="68" t="s">
        <v>207</v>
      </c>
      <c r="F63" s="68">
        <v>909.29</v>
      </c>
      <c r="G63" s="45" t="s">
        <v>592</v>
      </c>
      <c r="H63" s="77"/>
    </row>
    <row r="64" spans="1:8" ht="30">
      <c r="A64" s="53">
        <v>60</v>
      </c>
      <c r="B64" s="68">
        <v>8531</v>
      </c>
      <c r="C64" s="68" t="s">
        <v>218</v>
      </c>
      <c r="D64" s="68" t="s">
        <v>205</v>
      </c>
      <c r="E64" s="68" t="s">
        <v>207</v>
      </c>
      <c r="F64" s="68">
        <v>110.96</v>
      </c>
      <c r="G64" s="45" t="s">
        <v>15</v>
      </c>
      <c r="H64" s="77"/>
    </row>
    <row r="65" spans="1:8" ht="30">
      <c r="A65" s="53">
        <v>61</v>
      </c>
      <c r="B65" s="68">
        <v>8532</v>
      </c>
      <c r="C65" s="68" t="s">
        <v>218</v>
      </c>
      <c r="D65" s="68" t="s">
        <v>205</v>
      </c>
      <c r="E65" s="68" t="s">
        <v>207</v>
      </c>
      <c r="F65" s="68">
        <v>132.04</v>
      </c>
      <c r="G65" s="52" t="s">
        <v>16</v>
      </c>
      <c r="H65" s="77"/>
    </row>
    <row r="66" spans="1:8" ht="30">
      <c r="A66" s="53">
        <v>62</v>
      </c>
      <c r="B66" s="68">
        <v>8533</v>
      </c>
      <c r="C66" s="68" t="s">
        <v>218</v>
      </c>
      <c r="D66" s="68" t="s">
        <v>205</v>
      </c>
      <c r="E66" s="68" t="s">
        <v>207</v>
      </c>
      <c r="F66" s="68">
        <v>1079.16</v>
      </c>
      <c r="G66" s="45" t="s">
        <v>523</v>
      </c>
      <c r="H66" s="77"/>
    </row>
    <row r="67" spans="1:8" ht="30">
      <c r="A67" s="53">
        <v>63</v>
      </c>
      <c r="B67" s="68">
        <v>8534</v>
      </c>
      <c r="C67" s="68" t="s">
        <v>218</v>
      </c>
      <c r="D67" s="68" t="s">
        <v>205</v>
      </c>
      <c r="E67" s="68" t="s">
        <v>207</v>
      </c>
      <c r="F67" s="68">
        <v>2268.74</v>
      </c>
      <c r="G67" s="45" t="s">
        <v>524</v>
      </c>
      <c r="H67" s="77"/>
    </row>
    <row r="68" spans="1:8" ht="30">
      <c r="A68" s="53">
        <v>64</v>
      </c>
      <c r="B68" s="68">
        <v>8535</v>
      </c>
      <c r="C68" s="68" t="s">
        <v>218</v>
      </c>
      <c r="D68" s="68" t="s">
        <v>205</v>
      </c>
      <c r="E68" s="68" t="s">
        <v>207</v>
      </c>
      <c r="F68" s="68">
        <v>22.13</v>
      </c>
      <c r="G68" s="45" t="s">
        <v>17</v>
      </c>
      <c r="H68" s="77"/>
    </row>
    <row r="69" spans="1:8" ht="30">
      <c r="A69" s="53">
        <v>65</v>
      </c>
      <c r="B69" s="68">
        <v>8536</v>
      </c>
      <c r="C69" s="68" t="s">
        <v>218</v>
      </c>
      <c r="D69" s="68" t="s">
        <v>205</v>
      </c>
      <c r="E69" s="68" t="s">
        <v>207</v>
      </c>
      <c r="F69" s="68">
        <v>51.89</v>
      </c>
      <c r="G69" s="45" t="s">
        <v>18</v>
      </c>
      <c r="H69" s="77"/>
    </row>
    <row r="70" spans="1:8" ht="30">
      <c r="A70" s="53">
        <v>66</v>
      </c>
      <c r="B70" s="68">
        <v>8537</v>
      </c>
      <c r="C70" s="68" t="s">
        <v>218</v>
      </c>
      <c r="D70" s="68" t="s">
        <v>205</v>
      </c>
      <c r="E70" s="68" t="s">
        <v>207</v>
      </c>
      <c r="F70" s="68">
        <v>130.2</v>
      </c>
      <c r="G70" s="45" t="s">
        <v>19</v>
      </c>
      <c r="H70" s="77"/>
    </row>
    <row r="71" spans="1:8" ht="30">
      <c r="A71" s="53">
        <v>67</v>
      </c>
      <c r="B71" s="68">
        <v>8538</v>
      </c>
      <c r="C71" s="68" t="s">
        <v>218</v>
      </c>
      <c r="D71" s="68" t="s">
        <v>205</v>
      </c>
      <c r="E71" s="68" t="s">
        <v>207</v>
      </c>
      <c r="F71" s="68">
        <v>100.32</v>
      </c>
      <c r="G71" s="45" t="s">
        <v>20</v>
      </c>
      <c r="H71" s="77"/>
    </row>
    <row r="72" spans="1:8" ht="30">
      <c r="A72" s="53">
        <v>68</v>
      </c>
      <c r="B72" s="68">
        <v>8539</v>
      </c>
      <c r="C72" s="68" t="s">
        <v>218</v>
      </c>
      <c r="D72" s="68" t="s">
        <v>205</v>
      </c>
      <c r="E72" s="68" t="s">
        <v>207</v>
      </c>
      <c r="F72" s="68">
        <v>110.3</v>
      </c>
      <c r="G72" s="45" t="s">
        <v>21</v>
      </c>
      <c r="H72" s="77"/>
    </row>
    <row r="73" spans="1:8" ht="30">
      <c r="A73" s="53">
        <v>69</v>
      </c>
      <c r="B73" s="68">
        <v>8540</v>
      </c>
      <c r="C73" s="68" t="s">
        <v>218</v>
      </c>
      <c r="D73" s="68" t="s">
        <v>205</v>
      </c>
      <c r="E73" s="68" t="s">
        <v>207</v>
      </c>
      <c r="F73" s="68">
        <v>620</v>
      </c>
      <c r="G73" s="52" t="s">
        <v>22</v>
      </c>
      <c r="H73" s="77"/>
    </row>
    <row r="74" spans="1:8" ht="30">
      <c r="A74" s="53">
        <v>70</v>
      </c>
      <c r="B74" s="68">
        <v>8541</v>
      </c>
      <c r="C74" s="68" t="s">
        <v>218</v>
      </c>
      <c r="D74" s="68" t="s">
        <v>205</v>
      </c>
      <c r="E74" s="68" t="s">
        <v>207</v>
      </c>
      <c r="F74" s="68">
        <v>98.95</v>
      </c>
      <c r="G74" s="45" t="s">
        <v>23</v>
      </c>
      <c r="H74" s="77"/>
    </row>
    <row r="75" spans="1:8" ht="30">
      <c r="A75" s="53">
        <v>71</v>
      </c>
      <c r="B75" s="68">
        <v>8542</v>
      </c>
      <c r="C75" s="68" t="s">
        <v>218</v>
      </c>
      <c r="D75" s="68" t="s">
        <v>205</v>
      </c>
      <c r="E75" s="68" t="s">
        <v>207</v>
      </c>
      <c r="F75" s="68">
        <v>125.62</v>
      </c>
      <c r="G75" s="45" t="s">
        <v>24</v>
      </c>
      <c r="H75" s="77"/>
    </row>
    <row r="76" spans="1:8" ht="30">
      <c r="A76" s="53">
        <v>72</v>
      </c>
      <c r="B76" s="68">
        <v>8543</v>
      </c>
      <c r="C76" s="68" t="s">
        <v>218</v>
      </c>
      <c r="D76" s="68" t="s">
        <v>205</v>
      </c>
      <c r="E76" s="68" t="s">
        <v>207</v>
      </c>
      <c r="F76" s="68">
        <v>46.83</v>
      </c>
      <c r="G76" s="45" t="s">
        <v>25</v>
      </c>
      <c r="H76" s="77"/>
    </row>
    <row r="77" spans="1:8" ht="30">
      <c r="A77" s="53">
        <v>73</v>
      </c>
      <c r="B77" s="68">
        <v>8544</v>
      </c>
      <c r="C77" s="68" t="s">
        <v>218</v>
      </c>
      <c r="D77" s="68" t="s">
        <v>205</v>
      </c>
      <c r="E77" s="68" t="s">
        <v>207</v>
      </c>
      <c r="F77" s="68">
        <v>72.29</v>
      </c>
      <c r="G77" s="52" t="s">
        <v>26</v>
      </c>
      <c r="H77" s="77"/>
    </row>
    <row r="78" spans="1:8" ht="30">
      <c r="A78" s="53">
        <v>74</v>
      </c>
      <c r="B78" s="68">
        <v>8545</v>
      </c>
      <c r="C78" s="68" t="s">
        <v>218</v>
      </c>
      <c r="D78" s="68" t="s">
        <v>205</v>
      </c>
      <c r="E78" s="68" t="s">
        <v>207</v>
      </c>
      <c r="F78" s="68">
        <v>65.72</v>
      </c>
      <c r="G78" s="45" t="s">
        <v>27</v>
      </c>
      <c r="H78" s="77"/>
    </row>
    <row r="79" spans="1:8" ht="30">
      <c r="A79" s="53">
        <v>75</v>
      </c>
      <c r="B79" s="68">
        <v>8546</v>
      </c>
      <c r="C79" s="68" t="s">
        <v>218</v>
      </c>
      <c r="D79" s="68" t="s">
        <v>205</v>
      </c>
      <c r="E79" s="68" t="s">
        <v>207</v>
      </c>
      <c r="F79" s="68">
        <v>1496.47</v>
      </c>
      <c r="G79" s="52" t="s">
        <v>525</v>
      </c>
      <c r="H79" s="77"/>
    </row>
    <row r="80" spans="1:8" ht="30">
      <c r="A80" s="53">
        <v>76</v>
      </c>
      <c r="B80" s="68">
        <v>8547</v>
      </c>
      <c r="C80" s="68" t="s">
        <v>218</v>
      </c>
      <c r="D80" s="68" t="s">
        <v>205</v>
      </c>
      <c r="E80" s="68" t="s">
        <v>207</v>
      </c>
      <c r="F80" s="68">
        <v>1391.22</v>
      </c>
      <c r="G80" s="45" t="s">
        <v>579</v>
      </c>
      <c r="H80" s="77"/>
    </row>
    <row r="81" spans="1:8" ht="30">
      <c r="A81" s="53">
        <v>77</v>
      </c>
      <c r="B81" s="68">
        <v>8548</v>
      </c>
      <c r="C81" s="68" t="s">
        <v>218</v>
      </c>
      <c r="D81" s="68" t="s">
        <v>205</v>
      </c>
      <c r="E81" s="68" t="s">
        <v>207</v>
      </c>
      <c r="F81" s="68">
        <v>1069.38</v>
      </c>
      <c r="G81" s="45" t="s">
        <v>526</v>
      </c>
      <c r="H81" s="77"/>
    </row>
    <row r="82" spans="1:8" ht="30">
      <c r="A82" s="53">
        <v>78</v>
      </c>
      <c r="B82" s="68">
        <v>8549</v>
      </c>
      <c r="C82" s="68" t="s">
        <v>218</v>
      </c>
      <c r="D82" s="68" t="s">
        <v>205</v>
      </c>
      <c r="E82" s="68" t="s">
        <v>207</v>
      </c>
      <c r="F82" s="68">
        <v>1440.63</v>
      </c>
      <c r="G82" s="45" t="s">
        <v>527</v>
      </c>
      <c r="H82" s="77"/>
    </row>
    <row r="83" spans="1:8" ht="30">
      <c r="A83" s="53">
        <v>79</v>
      </c>
      <c r="B83" s="68">
        <v>8553</v>
      </c>
      <c r="C83" s="68" t="s">
        <v>218</v>
      </c>
      <c r="D83" s="68" t="s">
        <v>205</v>
      </c>
      <c r="E83" s="68" t="s">
        <v>207</v>
      </c>
      <c r="F83" s="68">
        <v>247</v>
      </c>
      <c r="G83" s="45" t="s">
        <v>351</v>
      </c>
      <c r="H83" s="77"/>
    </row>
    <row r="84" spans="1:8" ht="30">
      <c r="A84" s="53">
        <v>80</v>
      </c>
      <c r="B84" s="68">
        <v>8554</v>
      </c>
      <c r="C84" s="68" t="s">
        <v>218</v>
      </c>
      <c r="D84" s="68" t="s">
        <v>205</v>
      </c>
      <c r="E84" s="68" t="s">
        <v>207</v>
      </c>
      <c r="F84" s="68">
        <v>192</v>
      </c>
      <c r="G84" s="45" t="s">
        <v>352</v>
      </c>
      <c r="H84" s="77"/>
    </row>
    <row r="85" spans="1:8" ht="30">
      <c r="A85" s="53">
        <v>81</v>
      </c>
      <c r="B85" s="68">
        <v>8555</v>
      </c>
      <c r="C85" s="68" t="s">
        <v>218</v>
      </c>
      <c r="D85" s="68" t="s">
        <v>205</v>
      </c>
      <c r="E85" s="68" t="s">
        <v>207</v>
      </c>
      <c r="F85" s="68">
        <v>66</v>
      </c>
      <c r="G85" s="45" t="s">
        <v>353</v>
      </c>
      <c r="H85" s="77"/>
    </row>
    <row r="86" spans="1:8" ht="30">
      <c r="A86" s="53">
        <v>82</v>
      </c>
      <c r="B86" s="68">
        <v>8556</v>
      </c>
      <c r="C86" s="68" t="s">
        <v>218</v>
      </c>
      <c r="D86" s="68" t="s">
        <v>205</v>
      </c>
      <c r="E86" s="68" t="s">
        <v>207</v>
      </c>
      <c r="F86" s="68">
        <v>130</v>
      </c>
      <c r="G86" s="45" t="s">
        <v>354</v>
      </c>
      <c r="H86" s="77"/>
    </row>
    <row r="87" spans="1:8" ht="30">
      <c r="A87" s="53">
        <v>83</v>
      </c>
      <c r="B87" s="68">
        <v>8557</v>
      </c>
      <c r="C87" s="68" t="s">
        <v>218</v>
      </c>
      <c r="D87" s="68" t="s">
        <v>205</v>
      </c>
      <c r="E87" s="68" t="s">
        <v>207</v>
      </c>
      <c r="F87" s="68">
        <v>295</v>
      </c>
      <c r="G87" s="45" t="s">
        <v>355</v>
      </c>
      <c r="H87" s="77"/>
    </row>
    <row r="88" spans="1:8" ht="30">
      <c r="A88" s="53">
        <v>84</v>
      </c>
      <c r="B88" s="68">
        <v>8558</v>
      </c>
      <c r="C88" s="68" t="s">
        <v>218</v>
      </c>
      <c r="D88" s="68" t="s">
        <v>205</v>
      </c>
      <c r="E88" s="68" t="s">
        <v>207</v>
      </c>
      <c r="F88" s="68">
        <v>90</v>
      </c>
      <c r="G88" s="45" t="s">
        <v>356</v>
      </c>
      <c r="H88" s="77"/>
    </row>
    <row r="89" spans="1:8" ht="30">
      <c r="A89" s="53">
        <v>85</v>
      </c>
      <c r="B89" s="68">
        <v>8559</v>
      </c>
      <c r="C89" s="68" t="s">
        <v>218</v>
      </c>
      <c r="D89" s="68" t="s">
        <v>205</v>
      </c>
      <c r="E89" s="68" t="s">
        <v>207</v>
      </c>
      <c r="F89" s="68">
        <v>106</v>
      </c>
      <c r="G89" s="45" t="s">
        <v>357</v>
      </c>
      <c r="H89" s="77"/>
    </row>
    <row r="90" spans="1:8" ht="30">
      <c r="A90" s="53">
        <v>86</v>
      </c>
      <c r="B90" s="68">
        <v>8560</v>
      </c>
      <c r="C90" s="68" t="s">
        <v>218</v>
      </c>
      <c r="D90" s="68" t="s">
        <v>205</v>
      </c>
      <c r="E90" s="68" t="s">
        <v>207</v>
      </c>
      <c r="F90" s="68">
        <v>247</v>
      </c>
      <c r="G90" s="45" t="s">
        <v>358</v>
      </c>
      <c r="H90" s="77"/>
    </row>
    <row r="91" spans="1:8" ht="30">
      <c r="A91" s="53">
        <v>87</v>
      </c>
      <c r="B91" s="68">
        <v>8561</v>
      </c>
      <c r="C91" s="68" t="s">
        <v>218</v>
      </c>
      <c r="D91" s="68" t="s">
        <v>205</v>
      </c>
      <c r="E91" s="68" t="s">
        <v>207</v>
      </c>
      <c r="F91" s="68">
        <v>141</v>
      </c>
      <c r="G91" s="45" t="s">
        <v>359</v>
      </c>
      <c r="H91" s="77"/>
    </row>
    <row r="92" spans="1:8" ht="30">
      <c r="A92" s="53">
        <v>88</v>
      </c>
      <c r="B92" s="68">
        <v>8562</v>
      </c>
      <c r="C92" s="68" t="s">
        <v>218</v>
      </c>
      <c r="D92" s="68" t="s">
        <v>205</v>
      </c>
      <c r="E92" s="68" t="s">
        <v>207</v>
      </c>
      <c r="F92" s="68">
        <v>129</v>
      </c>
      <c r="G92" s="45" t="s">
        <v>360</v>
      </c>
      <c r="H92" s="77"/>
    </row>
    <row r="93" spans="1:8" ht="30">
      <c r="A93" s="53">
        <v>89</v>
      </c>
      <c r="B93" s="68">
        <v>8563</v>
      </c>
      <c r="C93" s="68" t="s">
        <v>218</v>
      </c>
      <c r="D93" s="68" t="s">
        <v>205</v>
      </c>
      <c r="E93" s="68" t="s">
        <v>207</v>
      </c>
      <c r="F93" s="68">
        <v>112</v>
      </c>
      <c r="G93" s="45" t="s">
        <v>361</v>
      </c>
      <c r="H93" s="77"/>
    </row>
    <row r="94" spans="1:8" ht="30">
      <c r="A94" s="53">
        <v>90</v>
      </c>
      <c r="B94" s="68">
        <v>8572</v>
      </c>
      <c r="C94" s="68" t="s">
        <v>219</v>
      </c>
      <c r="D94" s="68" t="s">
        <v>205</v>
      </c>
      <c r="E94" s="68" t="s">
        <v>207</v>
      </c>
      <c r="F94" s="68">
        <v>71.72</v>
      </c>
      <c r="G94" s="45" t="s">
        <v>28</v>
      </c>
      <c r="H94" s="77"/>
    </row>
    <row r="95" spans="1:8" ht="30">
      <c r="A95" s="53">
        <v>91</v>
      </c>
      <c r="B95" s="68">
        <v>8573</v>
      </c>
      <c r="C95" s="68" t="s">
        <v>219</v>
      </c>
      <c r="D95" s="68" t="s">
        <v>205</v>
      </c>
      <c r="E95" s="68" t="s">
        <v>207</v>
      </c>
      <c r="F95" s="68">
        <v>10134.27</v>
      </c>
      <c r="G95" s="52" t="s">
        <v>528</v>
      </c>
      <c r="H95" s="77"/>
    </row>
    <row r="96" spans="1:8" ht="30">
      <c r="A96" s="53">
        <v>92</v>
      </c>
      <c r="B96" s="68">
        <v>8574</v>
      </c>
      <c r="C96" s="68" t="s">
        <v>219</v>
      </c>
      <c r="D96" s="68" t="s">
        <v>205</v>
      </c>
      <c r="E96" s="68" t="s">
        <v>207</v>
      </c>
      <c r="F96" s="68">
        <v>3157.85</v>
      </c>
      <c r="G96" s="45" t="s">
        <v>580</v>
      </c>
      <c r="H96" s="77"/>
    </row>
    <row r="97" spans="1:8" ht="30">
      <c r="A97" s="53">
        <v>93</v>
      </c>
      <c r="B97" s="68">
        <v>8575</v>
      </c>
      <c r="C97" s="68" t="s">
        <v>219</v>
      </c>
      <c r="D97" s="68" t="s">
        <v>205</v>
      </c>
      <c r="E97" s="68" t="s">
        <v>207</v>
      </c>
      <c r="F97" s="68">
        <v>1616.22</v>
      </c>
      <c r="G97" s="45" t="s">
        <v>593</v>
      </c>
      <c r="H97" s="77"/>
    </row>
    <row r="98" spans="1:8" ht="30">
      <c r="A98" s="53">
        <v>94</v>
      </c>
      <c r="B98" s="68">
        <v>8576</v>
      </c>
      <c r="C98" s="68" t="s">
        <v>219</v>
      </c>
      <c r="D98" s="68" t="s">
        <v>205</v>
      </c>
      <c r="E98" s="68" t="s">
        <v>207</v>
      </c>
      <c r="F98" s="68">
        <v>132.68</v>
      </c>
      <c r="G98" s="45" t="s">
        <v>29</v>
      </c>
      <c r="H98" s="77"/>
    </row>
    <row r="99" spans="1:8" ht="30">
      <c r="A99" s="53">
        <v>95</v>
      </c>
      <c r="B99" s="68">
        <v>8577</v>
      </c>
      <c r="C99" s="68" t="s">
        <v>219</v>
      </c>
      <c r="D99" s="68" t="s">
        <v>205</v>
      </c>
      <c r="E99" s="68" t="s">
        <v>207</v>
      </c>
      <c r="F99" s="68">
        <v>2383.66</v>
      </c>
      <c r="G99" s="45" t="s">
        <v>575</v>
      </c>
      <c r="H99" s="77"/>
    </row>
    <row r="100" spans="1:8" ht="30">
      <c r="A100" s="53">
        <v>96</v>
      </c>
      <c r="B100" s="68">
        <v>8578</v>
      </c>
      <c r="C100" s="68" t="s">
        <v>219</v>
      </c>
      <c r="D100" s="68" t="s">
        <v>205</v>
      </c>
      <c r="E100" s="68" t="s">
        <v>207</v>
      </c>
      <c r="F100" s="68">
        <v>35</v>
      </c>
      <c r="G100" s="45" t="s">
        <v>30</v>
      </c>
      <c r="H100" s="77"/>
    </row>
    <row r="101" spans="1:8" ht="30">
      <c r="A101" s="53">
        <v>97</v>
      </c>
      <c r="B101" s="68">
        <v>8579</v>
      </c>
      <c r="C101" s="68" t="s">
        <v>219</v>
      </c>
      <c r="D101" s="68" t="s">
        <v>205</v>
      </c>
      <c r="E101" s="68" t="s">
        <v>207</v>
      </c>
      <c r="F101" s="68">
        <v>394.19</v>
      </c>
      <c r="G101" s="45" t="s">
        <v>31</v>
      </c>
      <c r="H101" s="77"/>
    </row>
    <row r="102" spans="1:8" ht="30">
      <c r="A102" s="53">
        <v>98</v>
      </c>
      <c r="B102" s="68">
        <v>8580</v>
      </c>
      <c r="C102" s="68" t="s">
        <v>219</v>
      </c>
      <c r="D102" s="68" t="s">
        <v>205</v>
      </c>
      <c r="E102" s="68" t="s">
        <v>207</v>
      </c>
      <c r="F102" s="68">
        <v>305</v>
      </c>
      <c r="G102" s="45" t="s">
        <v>362</v>
      </c>
      <c r="H102" s="77"/>
    </row>
    <row r="103" spans="1:8" ht="30">
      <c r="A103" s="53">
        <v>99</v>
      </c>
      <c r="B103" s="68">
        <v>8581</v>
      </c>
      <c r="C103" s="68" t="s">
        <v>219</v>
      </c>
      <c r="D103" s="68" t="s">
        <v>205</v>
      </c>
      <c r="E103" s="68" t="s">
        <v>207</v>
      </c>
      <c r="F103" s="68">
        <v>1912.08</v>
      </c>
      <c r="G103" s="52" t="s">
        <v>529</v>
      </c>
      <c r="H103" s="77"/>
    </row>
    <row r="104" spans="1:8" ht="30">
      <c r="A104" s="53">
        <v>100</v>
      </c>
      <c r="B104" s="68">
        <v>8582</v>
      </c>
      <c r="C104" s="68" t="s">
        <v>219</v>
      </c>
      <c r="D104" s="68" t="s">
        <v>205</v>
      </c>
      <c r="E104" s="68" t="s">
        <v>207</v>
      </c>
      <c r="F104" s="68">
        <v>44.17</v>
      </c>
      <c r="G104" s="45" t="s">
        <v>32</v>
      </c>
      <c r="H104" s="77"/>
    </row>
    <row r="105" spans="1:8" ht="30">
      <c r="A105" s="53">
        <v>101</v>
      </c>
      <c r="B105" s="68">
        <v>8583</v>
      </c>
      <c r="C105" s="68" t="s">
        <v>219</v>
      </c>
      <c r="D105" s="68" t="s">
        <v>205</v>
      </c>
      <c r="E105" s="68" t="s">
        <v>207</v>
      </c>
      <c r="F105" s="68">
        <v>37.2</v>
      </c>
      <c r="G105" s="52" t="s">
        <v>33</v>
      </c>
      <c r="H105" s="77"/>
    </row>
    <row r="106" spans="1:8" ht="30">
      <c r="A106" s="53">
        <v>102</v>
      </c>
      <c r="B106" s="68">
        <v>8584</v>
      </c>
      <c r="C106" s="68" t="s">
        <v>219</v>
      </c>
      <c r="D106" s="68" t="s">
        <v>205</v>
      </c>
      <c r="E106" s="68" t="s">
        <v>207</v>
      </c>
      <c r="F106" s="68">
        <v>207</v>
      </c>
      <c r="G106" s="45" t="s">
        <v>34</v>
      </c>
      <c r="H106" s="77"/>
    </row>
    <row r="107" spans="1:8" ht="30">
      <c r="A107" s="53">
        <v>103</v>
      </c>
      <c r="B107" s="68">
        <v>8585</v>
      </c>
      <c r="C107" s="68" t="s">
        <v>219</v>
      </c>
      <c r="D107" s="68" t="s">
        <v>205</v>
      </c>
      <c r="E107" s="68" t="s">
        <v>207</v>
      </c>
      <c r="F107" s="68">
        <v>214.19</v>
      </c>
      <c r="G107" s="45" t="s">
        <v>35</v>
      </c>
      <c r="H107" s="77"/>
    </row>
    <row r="108" spans="1:8" ht="30">
      <c r="A108" s="53">
        <v>104</v>
      </c>
      <c r="B108" s="68">
        <v>8586</v>
      </c>
      <c r="C108" s="68" t="s">
        <v>219</v>
      </c>
      <c r="D108" s="68" t="s">
        <v>205</v>
      </c>
      <c r="E108" s="68" t="s">
        <v>207</v>
      </c>
      <c r="F108" s="68">
        <v>188.39</v>
      </c>
      <c r="G108" s="45" t="s">
        <v>36</v>
      </c>
      <c r="H108" s="77"/>
    </row>
    <row r="109" spans="1:8" ht="30">
      <c r="A109" s="53">
        <v>105</v>
      </c>
      <c r="B109" s="68">
        <v>8587</v>
      </c>
      <c r="C109" s="68" t="s">
        <v>219</v>
      </c>
      <c r="D109" s="68" t="s">
        <v>205</v>
      </c>
      <c r="E109" s="68" t="s">
        <v>207</v>
      </c>
      <c r="F109" s="68">
        <v>414.61</v>
      </c>
      <c r="G109" s="45" t="s">
        <v>37</v>
      </c>
      <c r="H109" s="77"/>
    </row>
    <row r="110" spans="1:8" ht="30">
      <c r="A110" s="53">
        <v>106</v>
      </c>
      <c r="B110" s="68">
        <v>8588</v>
      </c>
      <c r="C110" s="68" t="s">
        <v>219</v>
      </c>
      <c r="D110" s="68" t="s">
        <v>205</v>
      </c>
      <c r="E110" s="68" t="s">
        <v>207</v>
      </c>
      <c r="F110" s="68">
        <v>28.02</v>
      </c>
      <c r="G110" s="52" t="s">
        <v>530</v>
      </c>
      <c r="H110" s="77"/>
    </row>
    <row r="111" spans="1:8" ht="30">
      <c r="A111" s="53">
        <v>107</v>
      </c>
      <c r="B111" s="68">
        <v>8589</v>
      </c>
      <c r="C111" s="68" t="s">
        <v>219</v>
      </c>
      <c r="D111" s="68" t="s">
        <v>205</v>
      </c>
      <c r="E111" s="68" t="s">
        <v>207</v>
      </c>
      <c r="F111" s="68">
        <v>2565.01</v>
      </c>
      <c r="G111" s="52" t="s">
        <v>531</v>
      </c>
      <c r="H111" s="77"/>
    </row>
    <row r="112" spans="1:8" ht="30">
      <c r="A112" s="53">
        <v>108</v>
      </c>
      <c r="B112" s="68">
        <v>8590</v>
      </c>
      <c r="C112" s="68" t="s">
        <v>219</v>
      </c>
      <c r="D112" s="68" t="s">
        <v>205</v>
      </c>
      <c r="E112" s="68" t="s">
        <v>207</v>
      </c>
      <c r="F112" s="68">
        <v>481.78</v>
      </c>
      <c r="G112" s="45" t="s">
        <v>532</v>
      </c>
      <c r="H112" s="77"/>
    </row>
    <row r="113" spans="1:8" ht="30">
      <c r="A113" s="53">
        <v>109</v>
      </c>
      <c r="B113" s="68">
        <v>8591</v>
      </c>
      <c r="C113" s="68" t="s">
        <v>219</v>
      </c>
      <c r="D113" s="68" t="s">
        <v>205</v>
      </c>
      <c r="E113" s="68" t="s">
        <v>207</v>
      </c>
      <c r="F113" s="68">
        <v>332.94</v>
      </c>
      <c r="G113" s="45" t="s">
        <v>38</v>
      </c>
      <c r="H113" s="77"/>
    </row>
    <row r="114" spans="1:8" ht="30">
      <c r="A114" s="53">
        <v>110</v>
      </c>
      <c r="B114" s="68">
        <v>8592</v>
      </c>
      <c r="C114" s="68" t="s">
        <v>219</v>
      </c>
      <c r="D114" s="68" t="s">
        <v>205</v>
      </c>
      <c r="E114" s="68" t="s">
        <v>207</v>
      </c>
      <c r="F114" s="68">
        <v>316.32</v>
      </c>
      <c r="G114" s="52" t="s">
        <v>533</v>
      </c>
      <c r="H114" s="77"/>
    </row>
    <row r="115" spans="1:8" ht="30">
      <c r="A115" s="53">
        <v>111</v>
      </c>
      <c r="B115" s="68">
        <v>8593</v>
      </c>
      <c r="C115" s="68" t="s">
        <v>219</v>
      </c>
      <c r="D115" s="68" t="s">
        <v>205</v>
      </c>
      <c r="E115" s="68" t="s">
        <v>207</v>
      </c>
      <c r="F115" s="68">
        <v>481.37</v>
      </c>
      <c r="G115" s="45" t="s">
        <v>39</v>
      </c>
      <c r="H115" s="77"/>
    </row>
    <row r="116" spans="1:8" ht="30">
      <c r="A116" s="53">
        <v>112</v>
      </c>
      <c r="B116" s="68">
        <v>8594</v>
      </c>
      <c r="C116" s="68" t="s">
        <v>219</v>
      </c>
      <c r="D116" s="68" t="s">
        <v>205</v>
      </c>
      <c r="E116" s="68" t="s">
        <v>207</v>
      </c>
      <c r="F116" s="68">
        <v>169.64</v>
      </c>
      <c r="G116" s="45" t="s">
        <v>591</v>
      </c>
      <c r="H116" s="77"/>
    </row>
    <row r="117" spans="1:8" ht="30">
      <c r="A117" s="53">
        <v>113</v>
      </c>
      <c r="B117" s="68">
        <v>8595</v>
      </c>
      <c r="C117" s="68" t="s">
        <v>219</v>
      </c>
      <c r="D117" s="68" t="s">
        <v>205</v>
      </c>
      <c r="E117" s="68" t="s">
        <v>207</v>
      </c>
      <c r="F117" s="68">
        <v>1332.79</v>
      </c>
      <c r="G117" s="45" t="s">
        <v>534</v>
      </c>
      <c r="H117" s="77"/>
    </row>
    <row r="118" spans="1:8" ht="30">
      <c r="A118" s="53">
        <v>114</v>
      </c>
      <c r="B118" s="68">
        <v>8596</v>
      </c>
      <c r="C118" s="68" t="s">
        <v>219</v>
      </c>
      <c r="D118" s="68" t="s">
        <v>205</v>
      </c>
      <c r="E118" s="68" t="s">
        <v>207</v>
      </c>
      <c r="F118" s="68">
        <v>2619.03</v>
      </c>
      <c r="G118" s="52" t="s">
        <v>535</v>
      </c>
      <c r="H118" s="77"/>
    </row>
    <row r="119" spans="1:8" ht="30">
      <c r="A119" s="53">
        <v>115</v>
      </c>
      <c r="B119" s="68">
        <v>8597</v>
      </c>
      <c r="C119" s="68" t="s">
        <v>219</v>
      </c>
      <c r="D119" s="68" t="s">
        <v>205</v>
      </c>
      <c r="E119" s="68" t="s">
        <v>207</v>
      </c>
      <c r="F119" s="68">
        <v>215.14</v>
      </c>
      <c r="G119" s="45" t="s">
        <v>40</v>
      </c>
      <c r="H119" s="77"/>
    </row>
    <row r="120" spans="1:8" ht="30">
      <c r="A120" s="53">
        <v>116</v>
      </c>
      <c r="B120" s="68">
        <v>8598</v>
      </c>
      <c r="C120" s="68" t="s">
        <v>219</v>
      </c>
      <c r="D120" s="68" t="s">
        <v>205</v>
      </c>
      <c r="E120" s="68" t="s">
        <v>207</v>
      </c>
      <c r="F120" s="68">
        <v>256.04</v>
      </c>
      <c r="G120" s="45" t="s">
        <v>41</v>
      </c>
      <c r="H120" s="77"/>
    </row>
    <row r="121" spans="1:8" ht="30">
      <c r="A121" s="53">
        <v>117</v>
      </c>
      <c r="B121" s="68">
        <v>8599</v>
      </c>
      <c r="C121" s="68" t="s">
        <v>219</v>
      </c>
      <c r="D121" s="68" t="s">
        <v>205</v>
      </c>
      <c r="E121" s="68" t="s">
        <v>207</v>
      </c>
      <c r="F121" s="68">
        <v>6104.91</v>
      </c>
      <c r="G121" s="45" t="s">
        <v>581</v>
      </c>
      <c r="H121" s="77"/>
    </row>
    <row r="122" spans="1:8" ht="30">
      <c r="A122" s="53">
        <v>118</v>
      </c>
      <c r="B122" s="68">
        <v>8600</v>
      </c>
      <c r="C122" s="68" t="s">
        <v>219</v>
      </c>
      <c r="D122" s="68" t="s">
        <v>205</v>
      </c>
      <c r="E122" s="68" t="s">
        <v>207</v>
      </c>
      <c r="F122" s="68">
        <v>45.49</v>
      </c>
      <c r="G122" s="45" t="s">
        <v>42</v>
      </c>
      <c r="H122" s="77"/>
    </row>
    <row r="123" spans="1:8" ht="30">
      <c r="A123" s="53">
        <v>119</v>
      </c>
      <c r="B123" s="68">
        <v>8601</v>
      </c>
      <c r="C123" s="68" t="s">
        <v>219</v>
      </c>
      <c r="D123" s="68" t="s">
        <v>205</v>
      </c>
      <c r="E123" s="68" t="s">
        <v>207</v>
      </c>
      <c r="F123" s="68">
        <v>2628.84</v>
      </c>
      <c r="G123" s="52" t="s">
        <v>536</v>
      </c>
      <c r="H123" s="77"/>
    </row>
    <row r="124" spans="1:8" ht="30">
      <c r="A124" s="53">
        <v>120</v>
      </c>
      <c r="B124" s="68">
        <v>8602</v>
      </c>
      <c r="C124" s="68" t="s">
        <v>219</v>
      </c>
      <c r="D124" s="68" t="s">
        <v>205</v>
      </c>
      <c r="E124" s="68" t="s">
        <v>207</v>
      </c>
      <c r="F124" s="68">
        <v>8880.2</v>
      </c>
      <c r="G124" s="45" t="s">
        <v>537</v>
      </c>
      <c r="H124" s="77"/>
    </row>
    <row r="125" spans="1:8" ht="30">
      <c r="A125" s="53">
        <v>121</v>
      </c>
      <c r="B125" s="68">
        <v>8603</v>
      </c>
      <c r="C125" s="68" t="s">
        <v>219</v>
      </c>
      <c r="D125" s="68" t="s">
        <v>205</v>
      </c>
      <c r="E125" s="68" t="s">
        <v>207</v>
      </c>
      <c r="F125" s="68">
        <v>1830.98</v>
      </c>
      <c r="G125" s="52" t="s">
        <v>538</v>
      </c>
      <c r="H125" s="77"/>
    </row>
    <row r="126" spans="1:8" ht="30">
      <c r="A126" s="53">
        <v>122</v>
      </c>
      <c r="B126" s="68">
        <v>8604</v>
      </c>
      <c r="C126" s="68" t="s">
        <v>219</v>
      </c>
      <c r="D126" s="68" t="s">
        <v>205</v>
      </c>
      <c r="E126" s="68" t="s">
        <v>207</v>
      </c>
      <c r="F126" s="68">
        <v>1581.25</v>
      </c>
      <c r="G126" s="52" t="s">
        <v>539</v>
      </c>
      <c r="H126" s="77"/>
    </row>
    <row r="127" spans="1:8" ht="30">
      <c r="A127" s="53">
        <v>123</v>
      </c>
      <c r="B127" s="68">
        <v>8605</v>
      </c>
      <c r="C127" s="68" t="s">
        <v>219</v>
      </c>
      <c r="D127" s="68" t="s">
        <v>205</v>
      </c>
      <c r="E127" s="68" t="s">
        <v>207</v>
      </c>
      <c r="F127" s="68">
        <v>1940.8</v>
      </c>
      <c r="G127" s="45" t="s">
        <v>540</v>
      </c>
      <c r="H127" s="77"/>
    </row>
    <row r="128" spans="1:8" ht="30">
      <c r="A128" s="53">
        <v>124</v>
      </c>
      <c r="B128" s="68">
        <v>8606</v>
      </c>
      <c r="C128" s="68" t="s">
        <v>219</v>
      </c>
      <c r="D128" s="68" t="s">
        <v>205</v>
      </c>
      <c r="E128" s="68" t="s">
        <v>207</v>
      </c>
      <c r="F128" s="68">
        <v>1553.29</v>
      </c>
      <c r="G128" s="45" t="s">
        <v>541</v>
      </c>
      <c r="H128" s="77"/>
    </row>
    <row r="129" spans="1:8" ht="30">
      <c r="A129" s="53">
        <v>125</v>
      </c>
      <c r="B129" s="68">
        <v>8607</v>
      </c>
      <c r="C129" s="68" t="s">
        <v>219</v>
      </c>
      <c r="D129" s="68" t="s">
        <v>205</v>
      </c>
      <c r="E129" s="68" t="s">
        <v>207</v>
      </c>
      <c r="F129" s="68">
        <v>182.13</v>
      </c>
      <c r="G129" s="45" t="s">
        <v>85</v>
      </c>
      <c r="H129" s="77"/>
    </row>
    <row r="130" spans="1:8" ht="30">
      <c r="A130" s="53">
        <v>126</v>
      </c>
      <c r="B130" s="68">
        <v>8608</v>
      </c>
      <c r="C130" s="68" t="s">
        <v>219</v>
      </c>
      <c r="D130" s="68" t="s">
        <v>205</v>
      </c>
      <c r="E130" s="68" t="s">
        <v>207</v>
      </c>
      <c r="F130" s="68">
        <v>5890</v>
      </c>
      <c r="G130" s="45" t="s">
        <v>166</v>
      </c>
      <c r="H130" s="77"/>
    </row>
    <row r="131" spans="1:8" ht="30">
      <c r="A131" s="53">
        <v>127</v>
      </c>
      <c r="B131" s="68">
        <v>8609</v>
      </c>
      <c r="C131" s="68" t="s">
        <v>219</v>
      </c>
      <c r="D131" s="68" t="s">
        <v>205</v>
      </c>
      <c r="E131" s="68" t="s">
        <v>207</v>
      </c>
      <c r="F131" s="68">
        <v>8564.68</v>
      </c>
      <c r="G131" s="45" t="s">
        <v>167</v>
      </c>
      <c r="H131" s="77"/>
    </row>
    <row r="132" spans="1:8" ht="30">
      <c r="A132" s="53">
        <v>128</v>
      </c>
      <c r="B132" s="68">
        <v>8610</v>
      </c>
      <c r="C132" s="68" t="s">
        <v>219</v>
      </c>
      <c r="D132" s="68" t="s">
        <v>205</v>
      </c>
      <c r="E132" s="68" t="s">
        <v>207</v>
      </c>
      <c r="F132" s="68">
        <v>25</v>
      </c>
      <c r="G132" s="45" t="s">
        <v>60</v>
      </c>
      <c r="H132" s="77"/>
    </row>
    <row r="133" spans="1:8" ht="30">
      <c r="A133" s="53">
        <v>129</v>
      </c>
      <c r="B133" s="68">
        <v>8611</v>
      </c>
      <c r="C133" s="68" t="s">
        <v>219</v>
      </c>
      <c r="D133" s="68" t="s">
        <v>205</v>
      </c>
      <c r="E133" s="68" t="s">
        <v>207</v>
      </c>
      <c r="F133" s="68">
        <v>8072.57</v>
      </c>
      <c r="G133" s="45" t="s">
        <v>389</v>
      </c>
      <c r="H133" s="77"/>
    </row>
    <row r="134" spans="1:8" ht="30">
      <c r="A134" s="53">
        <v>130</v>
      </c>
      <c r="B134" s="68">
        <v>8612</v>
      </c>
      <c r="C134" s="68" t="s">
        <v>219</v>
      </c>
      <c r="D134" s="68" t="s">
        <v>205</v>
      </c>
      <c r="E134" s="68" t="s">
        <v>207</v>
      </c>
      <c r="F134" s="68">
        <v>36678.46</v>
      </c>
      <c r="G134" s="45" t="s">
        <v>390</v>
      </c>
      <c r="H134" s="77"/>
    </row>
    <row r="135" spans="1:8" ht="30">
      <c r="A135" s="53">
        <v>131</v>
      </c>
      <c r="B135" s="68">
        <v>8613</v>
      </c>
      <c r="C135" s="68" t="s">
        <v>219</v>
      </c>
      <c r="D135" s="68" t="s">
        <v>205</v>
      </c>
      <c r="E135" s="68" t="s">
        <v>207</v>
      </c>
      <c r="F135" s="68">
        <v>31</v>
      </c>
      <c r="G135" s="45" t="s">
        <v>391</v>
      </c>
      <c r="H135" s="77"/>
    </row>
    <row r="136" spans="1:8" ht="30">
      <c r="A136" s="53">
        <v>132</v>
      </c>
      <c r="B136" s="68">
        <v>8614</v>
      </c>
      <c r="C136" s="68" t="s">
        <v>219</v>
      </c>
      <c r="D136" s="68" t="s">
        <v>205</v>
      </c>
      <c r="E136" s="68" t="s">
        <v>207</v>
      </c>
      <c r="F136" s="68">
        <v>23312</v>
      </c>
      <c r="G136" s="45" t="s">
        <v>86</v>
      </c>
      <c r="H136" s="77"/>
    </row>
    <row r="137" spans="1:8" ht="30">
      <c r="A137" s="53">
        <v>133</v>
      </c>
      <c r="B137" s="68">
        <v>8615</v>
      </c>
      <c r="C137" s="68" t="s">
        <v>219</v>
      </c>
      <c r="D137" s="68" t="s">
        <v>205</v>
      </c>
      <c r="E137" s="68" t="s">
        <v>207</v>
      </c>
      <c r="F137" s="68">
        <v>50</v>
      </c>
      <c r="G137" s="45" t="s">
        <v>197</v>
      </c>
      <c r="H137" s="77"/>
    </row>
    <row r="138" spans="1:8" ht="30">
      <c r="A138" s="53">
        <v>134</v>
      </c>
      <c r="B138" s="68">
        <v>8616</v>
      </c>
      <c r="C138" s="68" t="s">
        <v>219</v>
      </c>
      <c r="D138" s="68" t="s">
        <v>205</v>
      </c>
      <c r="E138" s="68" t="s">
        <v>207</v>
      </c>
      <c r="F138" s="68">
        <v>59.5</v>
      </c>
      <c r="G138" s="45" t="s">
        <v>198</v>
      </c>
      <c r="H138" s="77"/>
    </row>
    <row r="139" spans="1:8" ht="30">
      <c r="A139" s="53">
        <v>135</v>
      </c>
      <c r="B139" s="68">
        <v>8617</v>
      </c>
      <c r="C139" s="68" t="s">
        <v>219</v>
      </c>
      <c r="D139" s="68" t="s">
        <v>205</v>
      </c>
      <c r="E139" s="68" t="s">
        <v>207</v>
      </c>
      <c r="F139" s="68">
        <v>375.5</v>
      </c>
      <c r="G139" s="45" t="s">
        <v>200</v>
      </c>
      <c r="H139" s="77"/>
    </row>
    <row r="140" spans="1:8" ht="30">
      <c r="A140" s="53">
        <v>136</v>
      </c>
      <c r="B140" s="68">
        <v>85811</v>
      </c>
      <c r="C140" s="68" t="s">
        <v>219</v>
      </c>
      <c r="D140" s="68" t="s">
        <v>205</v>
      </c>
      <c r="E140" s="68" t="s">
        <v>207</v>
      </c>
      <c r="F140" s="68">
        <v>102.05</v>
      </c>
      <c r="G140" s="45" t="s">
        <v>43</v>
      </c>
      <c r="H140" s="77"/>
    </row>
    <row r="141" spans="1:8" ht="15">
      <c r="A141" s="53">
        <v>137</v>
      </c>
      <c r="B141" s="51" t="s">
        <v>442</v>
      </c>
      <c r="C141" s="58">
        <v>41621</v>
      </c>
      <c r="D141" s="51" t="s">
        <v>205</v>
      </c>
      <c r="E141" s="51" t="s">
        <v>207</v>
      </c>
      <c r="F141" s="51">
        <v>456</v>
      </c>
      <c r="G141" s="45" t="s">
        <v>204</v>
      </c>
      <c r="H141" s="77"/>
    </row>
    <row r="142" spans="1:8" ht="15">
      <c r="A142" s="53">
        <v>138</v>
      </c>
      <c r="B142" s="51">
        <v>8623</v>
      </c>
      <c r="C142" s="58">
        <v>41621</v>
      </c>
      <c r="D142" s="51" t="s">
        <v>205</v>
      </c>
      <c r="E142" s="51" t="s">
        <v>207</v>
      </c>
      <c r="F142" s="51">
        <v>-24.56</v>
      </c>
      <c r="G142" s="78" t="s">
        <v>457</v>
      </c>
      <c r="H142" s="77"/>
    </row>
    <row r="143" spans="1:8" ht="30">
      <c r="A143" s="53">
        <v>139</v>
      </c>
      <c r="B143" s="68">
        <v>8624</v>
      </c>
      <c r="C143" s="68" t="s">
        <v>509</v>
      </c>
      <c r="D143" s="68" t="s">
        <v>205</v>
      </c>
      <c r="E143" s="68" t="s">
        <v>207</v>
      </c>
      <c r="F143" s="68">
        <v>2332.56</v>
      </c>
      <c r="G143" s="45" t="s">
        <v>87</v>
      </c>
      <c r="H143" s="77"/>
    </row>
    <row r="144" spans="1:8" ht="30">
      <c r="A144" s="53">
        <v>140</v>
      </c>
      <c r="B144" s="68">
        <v>8625</v>
      </c>
      <c r="C144" s="68" t="s">
        <v>509</v>
      </c>
      <c r="D144" s="68" t="s">
        <v>205</v>
      </c>
      <c r="E144" s="68" t="s">
        <v>207</v>
      </c>
      <c r="F144" s="68">
        <v>5659.92</v>
      </c>
      <c r="G144" s="45" t="s">
        <v>88</v>
      </c>
      <c r="H144" s="77"/>
    </row>
    <row r="145" spans="1:8" ht="30">
      <c r="A145" s="53">
        <v>141</v>
      </c>
      <c r="B145" s="68">
        <v>8626</v>
      </c>
      <c r="C145" s="68" t="s">
        <v>509</v>
      </c>
      <c r="D145" s="68" t="s">
        <v>205</v>
      </c>
      <c r="E145" s="68" t="s">
        <v>207</v>
      </c>
      <c r="F145" s="68">
        <v>1274.66</v>
      </c>
      <c r="G145" s="45" t="s">
        <v>89</v>
      </c>
      <c r="H145" s="77"/>
    </row>
    <row r="146" spans="1:8" ht="30">
      <c r="A146" s="53">
        <v>142</v>
      </c>
      <c r="B146" s="68">
        <v>8627</v>
      </c>
      <c r="C146" s="68" t="s">
        <v>509</v>
      </c>
      <c r="D146" s="68" t="s">
        <v>205</v>
      </c>
      <c r="E146" s="68" t="s">
        <v>207</v>
      </c>
      <c r="F146" s="68">
        <v>44987.88</v>
      </c>
      <c r="G146" s="45" t="s">
        <v>90</v>
      </c>
      <c r="H146" s="77"/>
    </row>
    <row r="147" spans="1:8" ht="30">
      <c r="A147" s="53">
        <v>143</v>
      </c>
      <c r="B147" s="68">
        <v>8628</v>
      </c>
      <c r="C147" s="68" t="s">
        <v>509</v>
      </c>
      <c r="D147" s="68" t="s">
        <v>205</v>
      </c>
      <c r="E147" s="68" t="s">
        <v>207</v>
      </c>
      <c r="F147" s="68">
        <v>79555.92</v>
      </c>
      <c r="G147" s="45" t="s">
        <v>91</v>
      </c>
      <c r="H147" s="77"/>
    </row>
    <row r="148" spans="1:8" ht="30">
      <c r="A148" s="53">
        <v>144</v>
      </c>
      <c r="B148" s="68">
        <v>8629</v>
      </c>
      <c r="C148" s="68" t="s">
        <v>509</v>
      </c>
      <c r="D148" s="68" t="s">
        <v>205</v>
      </c>
      <c r="E148" s="68" t="s">
        <v>207</v>
      </c>
      <c r="F148" s="68">
        <v>634.3</v>
      </c>
      <c r="G148" s="45" t="s">
        <v>92</v>
      </c>
      <c r="H148" s="77"/>
    </row>
    <row r="149" spans="1:8" ht="30">
      <c r="A149" s="53">
        <v>145</v>
      </c>
      <c r="B149" s="68">
        <v>8630</v>
      </c>
      <c r="C149" s="68" t="s">
        <v>509</v>
      </c>
      <c r="D149" s="68" t="s">
        <v>205</v>
      </c>
      <c r="E149" s="68" t="s">
        <v>207</v>
      </c>
      <c r="F149" s="68">
        <v>1264.8</v>
      </c>
      <c r="G149" s="45" t="s">
        <v>382</v>
      </c>
      <c r="H149" s="77"/>
    </row>
    <row r="150" spans="1:8" ht="30">
      <c r="A150" s="53">
        <v>146</v>
      </c>
      <c r="B150" s="68">
        <v>8631</v>
      </c>
      <c r="C150" s="68" t="s">
        <v>509</v>
      </c>
      <c r="D150" s="68" t="s">
        <v>205</v>
      </c>
      <c r="E150" s="68" t="s">
        <v>207</v>
      </c>
      <c r="F150" s="68">
        <v>57772.65</v>
      </c>
      <c r="G150" s="45" t="s">
        <v>93</v>
      </c>
      <c r="H150" s="77"/>
    </row>
    <row r="151" spans="1:8" ht="30">
      <c r="A151" s="53">
        <v>147</v>
      </c>
      <c r="B151" s="68">
        <v>8632</v>
      </c>
      <c r="C151" s="68" t="s">
        <v>509</v>
      </c>
      <c r="D151" s="68" t="s">
        <v>205</v>
      </c>
      <c r="E151" s="68" t="s">
        <v>207</v>
      </c>
      <c r="F151" s="68">
        <v>1925.83</v>
      </c>
      <c r="G151" s="45" t="s">
        <v>94</v>
      </c>
      <c r="H151" s="77"/>
    </row>
    <row r="152" spans="1:8" ht="30">
      <c r="A152" s="53">
        <v>148</v>
      </c>
      <c r="B152" s="68">
        <v>8633</v>
      </c>
      <c r="C152" s="68" t="s">
        <v>509</v>
      </c>
      <c r="D152" s="68" t="s">
        <v>205</v>
      </c>
      <c r="E152" s="68" t="s">
        <v>207</v>
      </c>
      <c r="F152" s="68">
        <v>62</v>
      </c>
      <c r="G152" s="45" t="s">
        <v>95</v>
      </c>
      <c r="H152" s="77"/>
    </row>
    <row r="153" spans="1:8" ht="30">
      <c r="A153" s="53">
        <v>149</v>
      </c>
      <c r="B153" s="68">
        <v>8634</v>
      </c>
      <c r="C153" s="68" t="s">
        <v>509</v>
      </c>
      <c r="D153" s="68" t="s">
        <v>205</v>
      </c>
      <c r="E153" s="68" t="s">
        <v>207</v>
      </c>
      <c r="F153" s="68">
        <v>230</v>
      </c>
      <c r="G153" s="45" t="s">
        <v>54</v>
      </c>
      <c r="H153" s="77"/>
    </row>
    <row r="154" spans="1:8" ht="30">
      <c r="A154" s="53">
        <v>150</v>
      </c>
      <c r="B154" s="68">
        <v>8635</v>
      </c>
      <c r="C154" s="68" t="s">
        <v>509</v>
      </c>
      <c r="D154" s="68" t="s">
        <v>205</v>
      </c>
      <c r="E154" s="68" t="s">
        <v>207</v>
      </c>
      <c r="F154" s="68">
        <v>90</v>
      </c>
      <c r="G154" s="45" t="s">
        <v>363</v>
      </c>
      <c r="H154" s="77"/>
    </row>
    <row r="155" spans="1:8" ht="30">
      <c r="A155" s="53">
        <v>151</v>
      </c>
      <c r="B155" s="68">
        <v>8636</v>
      </c>
      <c r="C155" s="68" t="s">
        <v>509</v>
      </c>
      <c r="D155" s="68" t="s">
        <v>205</v>
      </c>
      <c r="E155" s="68" t="s">
        <v>207</v>
      </c>
      <c r="F155" s="68">
        <v>363</v>
      </c>
      <c r="G155" s="45" t="s">
        <v>364</v>
      </c>
      <c r="H155" s="77"/>
    </row>
    <row r="156" spans="1:8" ht="30">
      <c r="A156" s="53">
        <v>152</v>
      </c>
      <c r="B156" s="68">
        <v>8637</v>
      </c>
      <c r="C156" s="68" t="s">
        <v>509</v>
      </c>
      <c r="D156" s="68" t="s">
        <v>205</v>
      </c>
      <c r="E156" s="68" t="s">
        <v>207</v>
      </c>
      <c r="F156" s="68">
        <v>282</v>
      </c>
      <c r="G156" s="45" t="s">
        <v>365</v>
      </c>
      <c r="H156" s="77"/>
    </row>
    <row r="157" spans="1:8" ht="30">
      <c r="A157" s="53">
        <v>153</v>
      </c>
      <c r="B157" s="68">
        <v>8638</v>
      </c>
      <c r="C157" s="68" t="s">
        <v>509</v>
      </c>
      <c r="D157" s="68" t="s">
        <v>205</v>
      </c>
      <c r="E157" s="68" t="s">
        <v>207</v>
      </c>
      <c r="F157" s="68">
        <v>3894.43</v>
      </c>
      <c r="G157" s="45" t="s">
        <v>96</v>
      </c>
      <c r="H157" s="77"/>
    </row>
    <row r="158" spans="1:8" ht="30">
      <c r="A158" s="53">
        <v>154</v>
      </c>
      <c r="B158" s="68">
        <v>8639</v>
      </c>
      <c r="C158" s="68" t="s">
        <v>509</v>
      </c>
      <c r="D158" s="68" t="s">
        <v>205</v>
      </c>
      <c r="E158" s="68" t="s">
        <v>207</v>
      </c>
      <c r="F158" s="68">
        <v>5042.46</v>
      </c>
      <c r="G158" s="45" t="s">
        <v>97</v>
      </c>
      <c r="H158" s="77"/>
    </row>
    <row r="159" spans="1:8" ht="30">
      <c r="A159" s="53">
        <v>155</v>
      </c>
      <c r="B159" s="68">
        <v>8640</v>
      </c>
      <c r="C159" s="68" t="s">
        <v>509</v>
      </c>
      <c r="D159" s="68" t="s">
        <v>205</v>
      </c>
      <c r="E159" s="68" t="s">
        <v>207</v>
      </c>
      <c r="F159" s="68">
        <v>423.68</v>
      </c>
      <c r="G159" s="52" t="s">
        <v>518</v>
      </c>
      <c r="H159" s="77"/>
    </row>
    <row r="160" spans="1:8" ht="15">
      <c r="A160" s="53">
        <v>156</v>
      </c>
      <c r="B160" s="68">
        <v>13</v>
      </c>
      <c r="C160" s="68" t="s">
        <v>509</v>
      </c>
      <c r="D160" s="68" t="s">
        <v>205</v>
      </c>
      <c r="E160" s="68" t="s">
        <v>207</v>
      </c>
      <c r="F160" s="68">
        <v>-27.35</v>
      </c>
      <c r="G160" s="78" t="s">
        <v>461</v>
      </c>
      <c r="H160" s="77"/>
    </row>
    <row r="161" spans="1:8" ht="15">
      <c r="A161" s="53">
        <v>157</v>
      </c>
      <c r="B161" s="68">
        <v>13</v>
      </c>
      <c r="C161" s="68" t="s">
        <v>509</v>
      </c>
      <c r="D161" s="68" t="s">
        <v>205</v>
      </c>
      <c r="E161" s="68" t="s">
        <v>207</v>
      </c>
      <c r="F161" s="68">
        <v>-0.41</v>
      </c>
      <c r="G161" s="78" t="s">
        <v>459</v>
      </c>
      <c r="H161" s="77"/>
    </row>
    <row r="162" spans="1:8" ht="30">
      <c r="A162" s="53">
        <v>158</v>
      </c>
      <c r="B162" s="68">
        <v>8622</v>
      </c>
      <c r="C162" s="68" t="s">
        <v>510</v>
      </c>
      <c r="D162" s="68" t="s">
        <v>205</v>
      </c>
      <c r="E162" s="68" t="s">
        <v>207</v>
      </c>
      <c r="F162" s="68">
        <v>3210</v>
      </c>
      <c r="G162" s="45" t="s">
        <v>542</v>
      </c>
      <c r="H162" s="77"/>
    </row>
    <row r="163" spans="1:8" ht="30">
      <c r="A163" s="53">
        <v>159</v>
      </c>
      <c r="B163" s="68">
        <v>8649</v>
      </c>
      <c r="C163" s="68" t="s">
        <v>510</v>
      </c>
      <c r="D163" s="68" t="s">
        <v>205</v>
      </c>
      <c r="E163" s="68" t="s">
        <v>207</v>
      </c>
      <c r="F163" s="68">
        <v>138</v>
      </c>
      <c r="G163" s="45" t="s">
        <v>366</v>
      </c>
      <c r="H163" s="77"/>
    </row>
    <row r="164" spans="1:8" ht="30">
      <c r="A164" s="53">
        <v>160</v>
      </c>
      <c r="B164" s="68">
        <v>8650</v>
      </c>
      <c r="C164" s="68" t="s">
        <v>510</v>
      </c>
      <c r="D164" s="68" t="s">
        <v>205</v>
      </c>
      <c r="E164" s="68" t="s">
        <v>207</v>
      </c>
      <c r="F164" s="68">
        <v>555</v>
      </c>
      <c r="G164" s="45" t="s">
        <v>367</v>
      </c>
      <c r="H164" s="77"/>
    </row>
    <row r="165" spans="1:8" ht="30">
      <c r="A165" s="53">
        <v>161</v>
      </c>
      <c r="B165" s="68">
        <v>8651</v>
      </c>
      <c r="C165" s="68" t="s">
        <v>510</v>
      </c>
      <c r="D165" s="68" t="s">
        <v>205</v>
      </c>
      <c r="E165" s="68" t="s">
        <v>207</v>
      </c>
      <c r="F165" s="68">
        <v>669.6</v>
      </c>
      <c r="G165" s="45" t="s">
        <v>98</v>
      </c>
      <c r="H165" s="77"/>
    </row>
    <row r="166" spans="1:8" ht="30">
      <c r="A166" s="53">
        <v>162</v>
      </c>
      <c r="B166" s="68">
        <v>8653</v>
      </c>
      <c r="C166" s="68" t="s">
        <v>510</v>
      </c>
      <c r="D166" s="68" t="s">
        <v>205</v>
      </c>
      <c r="E166" s="68" t="s">
        <v>207</v>
      </c>
      <c r="F166" s="68">
        <v>2064.74</v>
      </c>
      <c r="G166" s="45" t="s">
        <v>543</v>
      </c>
      <c r="H166" s="77"/>
    </row>
    <row r="167" spans="1:8" ht="30">
      <c r="A167" s="53">
        <v>163</v>
      </c>
      <c r="B167" s="68">
        <v>8654</v>
      </c>
      <c r="C167" s="68" t="s">
        <v>510</v>
      </c>
      <c r="D167" s="68" t="s">
        <v>205</v>
      </c>
      <c r="E167" s="68" t="s">
        <v>207</v>
      </c>
      <c r="F167" s="68">
        <v>1081.97</v>
      </c>
      <c r="G167" s="45" t="s">
        <v>544</v>
      </c>
      <c r="H167" s="77"/>
    </row>
    <row r="168" spans="1:8" ht="30">
      <c r="A168" s="53">
        <v>164</v>
      </c>
      <c r="B168" s="68">
        <v>8655</v>
      </c>
      <c r="C168" s="68" t="s">
        <v>510</v>
      </c>
      <c r="D168" s="68" t="s">
        <v>205</v>
      </c>
      <c r="E168" s="68" t="s">
        <v>207</v>
      </c>
      <c r="F168" s="68">
        <v>158.04</v>
      </c>
      <c r="G168" s="52" t="s">
        <v>545</v>
      </c>
      <c r="H168" s="77"/>
    </row>
    <row r="169" spans="1:8" ht="30">
      <c r="A169" s="53">
        <v>165</v>
      </c>
      <c r="B169" s="68">
        <v>8656</v>
      </c>
      <c r="C169" s="68" t="s">
        <v>510</v>
      </c>
      <c r="D169" s="68" t="s">
        <v>205</v>
      </c>
      <c r="E169" s="68" t="s">
        <v>207</v>
      </c>
      <c r="F169" s="68">
        <v>1996.91</v>
      </c>
      <c r="G169" s="45" t="s">
        <v>546</v>
      </c>
      <c r="H169" s="77"/>
    </row>
    <row r="170" spans="1:8" ht="30">
      <c r="A170" s="53">
        <v>166</v>
      </c>
      <c r="B170" s="68">
        <v>8657</v>
      </c>
      <c r="C170" s="68" t="s">
        <v>510</v>
      </c>
      <c r="D170" s="68" t="s">
        <v>205</v>
      </c>
      <c r="E170" s="68" t="s">
        <v>207</v>
      </c>
      <c r="F170" s="68">
        <v>376.31</v>
      </c>
      <c r="G170" s="45" t="s">
        <v>547</v>
      </c>
      <c r="H170" s="77"/>
    </row>
    <row r="171" spans="1:8" ht="30">
      <c r="A171" s="53">
        <v>167</v>
      </c>
      <c r="B171" s="68">
        <v>8658</v>
      </c>
      <c r="C171" s="68" t="s">
        <v>510</v>
      </c>
      <c r="D171" s="68" t="s">
        <v>205</v>
      </c>
      <c r="E171" s="68" t="s">
        <v>207</v>
      </c>
      <c r="F171" s="68">
        <v>2085.92</v>
      </c>
      <c r="G171" s="52" t="s">
        <v>548</v>
      </c>
      <c r="H171" s="77"/>
    </row>
    <row r="172" spans="1:8" ht="30">
      <c r="A172" s="53">
        <v>168</v>
      </c>
      <c r="B172" s="68">
        <v>8659</v>
      </c>
      <c r="C172" s="68" t="s">
        <v>510</v>
      </c>
      <c r="D172" s="68" t="s">
        <v>205</v>
      </c>
      <c r="E172" s="68" t="s">
        <v>207</v>
      </c>
      <c r="F172" s="68">
        <v>470</v>
      </c>
      <c r="G172" s="45" t="s">
        <v>368</v>
      </c>
      <c r="H172" s="77"/>
    </row>
    <row r="173" spans="1:8" ht="30">
      <c r="A173" s="53">
        <v>169</v>
      </c>
      <c r="B173" s="68">
        <v>8660</v>
      </c>
      <c r="C173" s="68" t="s">
        <v>510</v>
      </c>
      <c r="D173" s="68" t="s">
        <v>205</v>
      </c>
      <c r="E173" s="68" t="s">
        <v>207</v>
      </c>
      <c r="F173" s="68">
        <v>64.17</v>
      </c>
      <c r="G173" s="45" t="s">
        <v>44</v>
      </c>
      <c r="H173" s="77"/>
    </row>
    <row r="174" spans="1:8" ht="30">
      <c r="A174" s="53">
        <v>170</v>
      </c>
      <c r="B174" s="68">
        <v>8661</v>
      </c>
      <c r="C174" s="68" t="s">
        <v>510</v>
      </c>
      <c r="D174" s="68" t="s">
        <v>205</v>
      </c>
      <c r="E174" s="68" t="s">
        <v>207</v>
      </c>
      <c r="F174" s="68">
        <v>1706.26</v>
      </c>
      <c r="G174" s="45" t="s">
        <v>549</v>
      </c>
      <c r="H174" s="77"/>
    </row>
    <row r="175" spans="1:8" ht="30">
      <c r="A175" s="53">
        <v>171</v>
      </c>
      <c r="B175" s="68">
        <v>8663</v>
      </c>
      <c r="C175" s="68" t="s">
        <v>510</v>
      </c>
      <c r="D175" s="68" t="s">
        <v>205</v>
      </c>
      <c r="E175" s="68" t="s">
        <v>207</v>
      </c>
      <c r="F175" s="68">
        <v>197.21</v>
      </c>
      <c r="G175" s="45" t="s">
        <v>550</v>
      </c>
      <c r="H175" s="77"/>
    </row>
    <row r="176" spans="1:8" ht="30">
      <c r="A176" s="53">
        <v>172</v>
      </c>
      <c r="B176" s="68">
        <v>8665</v>
      </c>
      <c r="C176" s="68" t="s">
        <v>510</v>
      </c>
      <c r="D176" s="68" t="s">
        <v>205</v>
      </c>
      <c r="E176" s="68" t="s">
        <v>207</v>
      </c>
      <c r="F176" s="68">
        <v>239.98</v>
      </c>
      <c r="G176" s="45" t="s">
        <v>45</v>
      </c>
      <c r="H176" s="77"/>
    </row>
    <row r="177" spans="1:8" ht="30">
      <c r="A177" s="53">
        <v>173</v>
      </c>
      <c r="B177" s="68">
        <v>8666</v>
      </c>
      <c r="C177" s="68" t="s">
        <v>510</v>
      </c>
      <c r="D177" s="68" t="s">
        <v>205</v>
      </c>
      <c r="E177" s="68" t="s">
        <v>207</v>
      </c>
      <c r="F177" s="68">
        <v>43.23</v>
      </c>
      <c r="G177" s="45" t="s">
        <v>46</v>
      </c>
      <c r="H177" s="77"/>
    </row>
    <row r="178" spans="1:8" ht="30">
      <c r="A178" s="53">
        <v>174</v>
      </c>
      <c r="B178" s="68">
        <v>8667</v>
      </c>
      <c r="C178" s="68" t="s">
        <v>510</v>
      </c>
      <c r="D178" s="68" t="s">
        <v>205</v>
      </c>
      <c r="E178" s="68" t="s">
        <v>207</v>
      </c>
      <c r="F178" s="68">
        <v>101</v>
      </c>
      <c r="G178" s="45" t="s">
        <v>369</v>
      </c>
      <c r="H178" s="77"/>
    </row>
    <row r="179" spans="1:8" ht="30">
      <c r="A179" s="53">
        <v>175</v>
      </c>
      <c r="B179" s="68">
        <v>8668</v>
      </c>
      <c r="C179" s="68" t="s">
        <v>510</v>
      </c>
      <c r="D179" s="68" t="s">
        <v>205</v>
      </c>
      <c r="E179" s="68" t="s">
        <v>207</v>
      </c>
      <c r="F179" s="68">
        <v>405.57</v>
      </c>
      <c r="G179" s="45" t="s">
        <v>551</v>
      </c>
      <c r="H179" s="77"/>
    </row>
    <row r="180" spans="1:8" ht="30">
      <c r="A180" s="53">
        <v>176</v>
      </c>
      <c r="B180" s="68">
        <v>8669</v>
      </c>
      <c r="C180" s="68" t="s">
        <v>510</v>
      </c>
      <c r="D180" s="68" t="s">
        <v>205</v>
      </c>
      <c r="E180" s="68" t="s">
        <v>207</v>
      </c>
      <c r="F180" s="68">
        <v>74</v>
      </c>
      <c r="G180" s="45" t="s">
        <v>370</v>
      </c>
      <c r="H180" s="77"/>
    </row>
    <row r="181" spans="1:8" ht="30">
      <c r="A181" s="53">
        <v>177</v>
      </c>
      <c r="B181" s="68">
        <v>8670</v>
      </c>
      <c r="C181" s="68" t="s">
        <v>510</v>
      </c>
      <c r="D181" s="68" t="s">
        <v>205</v>
      </c>
      <c r="E181" s="68" t="s">
        <v>207</v>
      </c>
      <c r="F181" s="68">
        <v>56</v>
      </c>
      <c r="G181" s="45" t="s">
        <v>371</v>
      </c>
      <c r="H181" s="77"/>
    </row>
    <row r="182" spans="1:8" ht="15">
      <c r="A182" s="53">
        <v>178</v>
      </c>
      <c r="B182" s="68" t="s">
        <v>463</v>
      </c>
      <c r="C182" s="68" t="s">
        <v>510</v>
      </c>
      <c r="D182" s="68" t="s">
        <v>205</v>
      </c>
      <c r="E182" s="68" t="s">
        <v>207</v>
      </c>
      <c r="F182" s="68">
        <v>-301.16</v>
      </c>
      <c r="G182" s="78" t="s">
        <v>462</v>
      </c>
      <c r="H182" s="77"/>
    </row>
    <row r="183" spans="1:8" ht="15">
      <c r="A183" s="53">
        <v>179</v>
      </c>
      <c r="B183" s="68">
        <v>8674</v>
      </c>
      <c r="C183" s="68" t="s">
        <v>510</v>
      </c>
      <c r="D183" s="68" t="s">
        <v>205</v>
      </c>
      <c r="E183" s="68" t="s">
        <v>207</v>
      </c>
      <c r="F183" s="68">
        <v>-0.1</v>
      </c>
      <c r="G183" s="78" t="s">
        <v>464</v>
      </c>
      <c r="H183" s="77"/>
    </row>
    <row r="184" spans="1:8" ht="30">
      <c r="A184" s="53">
        <v>180</v>
      </c>
      <c r="B184" s="68">
        <v>8677</v>
      </c>
      <c r="C184" s="68" t="s">
        <v>511</v>
      </c>
      <c r="D184" s="68" t="s">
        <v>205</v>
      </c>
      <c r="E184" s="68" t="s">
        <v>207</v>
      </c>
      <c r="F184" s="68">
        <v>299.04</v>
      </c>
      <c r="G184" s="45" t="s">
        <v>61</v>
      </c>
      <c r="H184" s="77"/>
    </row>
    <row r="185" spans="1:8" ht="30">
      <c r="A185" s="53">
        <v>181</v>
      </c>
      <c r="B185" s="68">
        <v>8678</v>
      </c>
      <c r="C185" s="68" t="s">
        <v>511</v>
      </c>
      <c r="D185" s="68" t="s">
        <v>205</v>
      </c>
      <c r="E185" s="68" t="s">
        <v>207</v>
      </c>
      <c r="F185" s="68">
        <v>4892.64</v>
      </c>
      <c r="G185" s="45" t="s">
        <v>62</v>
      </c>
      <c r="H185" s="77"/>
    </row>
    <row r="186" spans="1:8" ht="30">
      <c r="A186" s="53">
        <v>182</v>
      </c>
      <c r="B186" s="68">
        <v>8679</v>
      </c>
      <c r="C186" s="68" t="s">
        <v>511</v>
      </c>
      <c r="D186" s="68" t="s">
        <v>205</v>
      </c>
      <c r="E186" s="68" t="s">
        <v>207</v>
      </c>
      <c r="F186" s="68">
        <v>981.2</v>
      </c>
      <c r="G186" s="45" t="s">
        <v>63</v>
      </c>
      <c r="H186" s="77"/>
    </row>
    <row r="187" spans="1:8" ht="30">
      <c r="A187" s="53">
        <v>183</v>
      </c>
      <c r="B187" s="68">
        <v>8680</v>
      </c>
      <c r="C187" s="68" t="s">
        <v>511</v>
      </c>
      <c r="D187" s="68" t="s">
        <v>205</v>
      </c>
      <c r="E187" s="68" t="s">
        <v>207</v>
      </c>
      <c r="F187" s="68">
        <v>18776.54</v>
      </c>
      <c r="G187" s="45" t="s">
        <v>64</v>
      </c>
      <c r="H187" s="77"/>
    </row>
    <row r="188" spans="1:8" ht="30">
      <c r="A188" s="53">
        <v>184</v>
      </c>
      <c r="B188" s="68">
        <v>8681</v>
      </c>
      <c r="C188" s="68" t="s">
        <v>511</v>
      </c>
      <c r="D188" s="68" t="s">
        <v>205</v>
      </c>
      <c r="E188" s="68" t="s">
        <v>207</v>
      </c>
      <c r="F188" s="68">
        <v>1966.62</v>
      </c>
      <c r="G188" s="45" t="s">
        <v>168</v>
      </c>
      <c r="H188" s="77"/>
    </row>
    <row r="189" spans="1:8" ht="30">
      <c r="A189" s="53">
        <v>185</v>
      </c>
      <c r="B189" s="68">
        <v>8682</v>
      </c>
      <c r="C189" s="68" t="s">
        <v>511</v>
      </c>
      <c r="D189" s="68" t="s">
        <v>205</v>
      </c>
      <c r="E189" s="68" t="s">
        <v>207</v>
      </c>
      <c r="F189" s="68">
        <v>2968.56</v>
      </c>
      <c r="G189" s="45" t="s">
        <v>169</v>
      </c>
      <c r="H189" s="77"/>
    </row>
    <row r="190" spans="1:8" ht="30">
      <c r="A190" s="53">
        <v>186</v>
      </c>
      <c r="B190" s="68">
        <v>8683</v>
      </c>
      <c r="C190" s="68" t="s">
        <v>511</v>
      </c>
      <c r="D190" s="68" t="s">
        <v>205</v>
      </c>
      <c r="E190" s="68" t="s">
        <v>207</v>
      </c>
      <c r="F190" s="68">
        <v>990.18</v>
      </c>
      <c r="G190" s="45" t="s">
        <v>170</v>
      </c>
      <c r="H190" s="77"/>
    </row>
    <row r="191" spans="1:8" ht="30">
      <c r="A191" s="53">
        <v>187</v>
      </c>
      <c r="B191" s="68">
        <v>8684</v>
      </c>
      <c r="C191" s="68" t="s">
        <v>511</v>
      </c>
      <c r="D191" s="68" t="s">
        <v>205</v>
      </c>
      <c r="E191" s="68" t="s">
        <v>207</v>
      </c>
      <c r="F191" s="68">
        <v>1346.54</v>
      </c>
      <c r="G191" s="45" t="s">
        <v>171</v>
      </c>
      <c r="H191" s="77"/>
    </row>
    <row r="192" spans="1:8" ht="30">
      <c r="A192" s="53">
        <v>188</v>
      </c>
      <c r="B192" s="68">
        <v>8685</v>
      </c>
      <c r="C192" s="68" t="s">
        <v>511</v>
      </c>
      <c r="D192" s="68" t="s">
        <v>205</v>
      </c>
      <c r="E192" s="68" t="s">
        <v>207</v>
      </c>
      <c r="F192" s="68">
        <v>1691.3</v>
      </c>
      <c r="G192" s="45" t="s">
        <v>172</v>
      </c>
      <c r="H192" s="77"/>
    </row>
    <row r="193" spans="1:8" ht="30">
      <c r="A193" s="53">
        <v>189</v>
      </c>
      <c r="B193" s="68">
        <v>8686</v>
      </c>
      <c r="C193" s="68" t="s">
        <v>511</v>
      </c>
      <c r="D193" s="68" t="s">
        <v>205</v>
      </c>
      <c r="E193" s="68" t="s">
        <v>207</v>
      </c>
      <c r="F193" s="68">
        <v>3251.43</v>
      </c>
      <c r="G193" s="45" t="s">
        <v>173</v>
      </c>
      <c r="H193" s="77"/>
    </row>
    <row r="194" spans="1:8" ht="30">
      <c r="A194" s="53">
        <v>190</v>
      </c>
      <c r="B194" s="68">
        <v>8687</v>
      </c>
      <c r="C194" s="68" t="s">
        <v>511</v>
      </c>
      <c r="D194" s="68" t="s">
        <v>205</v>
      </c>
      <c r="E194" s="68" t="s">
        <v>207</v>
      </c>
      <c r="F194" s="68">
        <v>875.7</v>
      </c>
      <c r="G194" s="45" t="s">
        <v>174</v>
      </c>
      <c r="H194" s="77"/>
    </row>
    <row r="195" spans="1:8" ht="30">
      <c r="A195" s="53">
        <v>191</v>
      </c>
      <c r="B195" s="68">
        <v>8688</v>
      </c>
      <c r="C195" s="68" t="s">
        <v>511</v>
      </c>
      <c r="D195" s="68" t="s">
        <v>205</v>
      </c>
      <c r="E195" s="68" t="s">
        <v>207</v>
      </c>
      <c r="F195" s="68">
        <v>1097.76</v>
      </c>
      <c r="G195" s="45" t="s">
        <v>175</v>
      </c>
      <c r="H195" s="77"/>
    </row>
    <row r="196" spans="1:8" ht="30">
      <c r="A196" s="53">
        <v>192</v>
      </c>
      <c r="B196" s="68">
        <v>8689</v>
      </c>
      <c r="C196" s="68" t="s">
        <v>511</v>
      </c>
      <c r="D196" s="68" t="s">
        <v>205</v>
      </c>
      <c r="E196" s="68" t="s">
        <v>207</v>
      </c>
      <c r="F196" s="68">
        <v>9658.36</v>
      </c>
      <c r="G196" s="45" t="s">
        <v>176</v>
      </c>
      <c r="H196" s="77"/>
    </row>
    <row r="197" spans="1:8" ht="30">
      <c r="A197" s="53">
        <v>193</v>
      </c>
      <c r="B197" s="68">
        <v>8690</v>
      </c>
      <c r="C197" s="68" t="s">
        <v>511</v>
      </c>
      <c r="D197" s="68" t="s">
        <v>205</v>
      </c>
      <c r="E197" s="68" t="s">
        <v>207</v>
      </c>
      <c r="F197" s="68">
        <v>619.38</v>
      </c>
      <c r="G197" s="45" t="s">
        <v>177</v>
      </c>
      <c r="H197" s="77"/>
    </row>
    <row r="198" spans="1:8" ht="30">
      <c r="A198" s="53">
        <v>194</v>
      </c>
      <c r="B198" s="68">
        <v>8691</v>
      </c>
      <c r="C198" s="68" t="s">
        <v>511</v>
      </c>
      <c r="D198" s="68" t="s">
        <v>205</v>
      </c>
      <c r="E198" s="68" t="s">
        <v>207</v>
      </c>
      <c r="F198" s="68">
        <v>35400.6</v>
      </c>
      <c r="G198" s="45" t="s">
        <v>102</v>
      </c>
      <c r="H198" s="77"/>
    </row>
    <row r="199" spans="1:8" ht="30">
      <c r="A199" s="53">
        <v>195</v>
      </c>
      <c r="B199" s="68">
        <v>8692</v>
      </c>
      <c r="C199" s="68" t="s">
        <v>511</v>
      </c>
      <c r="D199" s="68" t="s">
        <v>205</v>
      </c>
      <c r="E199" s="68" t="s">
        <v>207</v>
      </c>
      <c r="F199" s="68">
        <v>3858.42</v>
      </c>
      <c r="G199" s="45" t="s">
        <v>103</v>
      </c>
      <c r="H199" s="77"/>
    </row>
    <row r="200" spans="1:8" ht="30">
      <c r="A200" s="53">
        <v>196</v>
      </c>
      <c r="B200" s="68">
        <v>8693</v>
      </c>
      <c r="C200" s="68" t="s">
        <v>511</v>
      </c>
      <c r="D200" s="68" t="s">
        <v>205</v>
      </c>
      <c r="E200" s="68" t="s">
        <v>207</v>
      </c>
      <c r="F200" s="68">
        <v>1941.83</v>
      </c>
      <c r="G200" s="45" t="s">
        <v>104</v>
      </c>
      <c r="H200" s="77"/>
    </row>
    <row r="201" spans="1:8" ht="30">
      <c r="A201" s="53">
        <v>197</v>
      </c>
      <c r="B201" s="68">
        <v>8694</v>
      </c>
      <c r="C201" s="68" t="s">
        <v>511</v>
      </c>
      <c r="D201" s="68" t="s">
        <v>205</v>
      </c>
      <c r="E201" s="68" t="s">
        <v>207</v>
      </c>
      <c r="F201" s="68">
        <v>210.64</v>
      </c>
      <c r="G201" s="45" t="s">
        <v>105</v>
      </c>
      <c r="H201" s="77"/>
    </row>
    <row r="202" spans="1:8" ht="30">
      <c r="A202" s="53">
        <v>198</v>
      </c>
      <c r="B202" s="68">
        <v>8695</v>
      </c>
      <c r="C202" s="68" t="s">
        <v>511</v>
      </c>
      <c r="D202" s="68" t="s">
        <v>205</v>
      </c>
      <c r="E202" s="68" t="s">
        <v>207</v>
      </c>
      <c r="F202" s="68">
        <v>967.87</v>
      </c>
      <c r="G202" s="45" t="s">
        <v>106</v>
      </c>
      <c r="H202" s="77"/>
    </row>
    <row r="203" spans="1:8" ht="30">
      <c r="A203" s="53">
        <v>199</v>
      </c>
      <c r="B203" s="68">
        <v>8696</v>
      </c>
      <c r="C203" s="68" t="s">
        <v>511</v>
      </c>
      <c r="D203" s="68" t="s">
        <v>205</v>
      </c>
      <c r="E203" s="68" t="s">
        <v>207</v>
      </c>
      <c r="F203" s="68">
        <v>353.81</v>
      </c>
      <c r="G203" s="45" t="s">
        <v>107</v>
      </c>
      <c r="H203" s="77"/>
    </row>
    <row r="204" spans="1:8" ht="30">
      <c r="A204" s="53">
        <v>200</v>
      </c>
      <c r="B204" s="68">
        <v>8697</v>
      </c>
      <c r="C204" s="68" t="s">
        <v>511</v>
      </c>
      <c r="D204" s="68" t="s">
        <v>205</v>
      </c>
      <c r="E204" s="68" t="s">
        <v>207</v>
      </c>
      <c r="F204" s="68">
        <v>143.17</v>
      </c>
      <c r="G204" s="45" t="s">
        <v>108</v>
      </c>
      <c r="H204" s="77"/>
    </row>
    <row r="205" spans="1:8" ht="30">
      <c r="A205" s="53">
        <v>201</v>
      </c>
      <c r="B205" s="68">
        <v>8698</v>
      </c>
      <c r="C205" s="68" t="s">
        <v>511</v>
      </c>
      <c r="D205" s="68" t="s">
        <v>205</v>
      </c>
      <c r="E205" s="68" t="s">
        <v>207</v>
      </c>
      <c r="F205" s="68">
        <v>2230.59</v>
      </c>
      <c r="G205" s="45" t="s">
        <v>109</v>
      </c>
      <c r="H205" s="77"/>
    </row>
    <row r="206" spans="1:8" ht="30">
      <c r="A206" s="53">
        <v>202</v>
      </c>
      <c r="B206" s="68">
        <v>8699</v>
      </c>
      <c r="C206" s="68" t="s">
        <v>511</v>
      </c>
      <c r="D206" s="68" t="s">
        <v>205</v>
      </c>
      <c r="E206" s="68" t="s">
        <v>207</v>
      </c>
      <c r="F206" s="68">
        <v>2152.47</v>
      </c>
      <c r="G206" s="45" t="s">
        <v>110</v>
      </c>
      <c r="H206" s="77"/>
    </row>
    <row r="207" spans="1:8" ht="30">
      <c r="A207" s="53">
        <v>203</v>
      </c>
      <c r="B207" s="68">
        <v>8700</v>
      </c>
      <c r="C207" s="68" t="s">
        <v>511</v>
      </c>
      <c r="D207" s="68" t="s">
        <v>205</v>
      </c>
      <c r="E207" s="68" t="s">
        <v>207</v>
      </c>
      <c r="F207" s="68">
        <v>265.48</v>
      </c>
      <c r="G207" s="45" t="s">
        <v>111</v>
      </c>
      <c r="H207" s="77"/>
    </row>
    <row r="208" spans="1:8" ht="30">
      <c r="A208" s="53">
        <v>204</v>
      </c>
      <c r="B208" s="68">
        <v>8701</v>
      </c>
      <c r="C208" s="68" t="s">
        <v>511</v>
      </c>
      <c r="D208" s="68" t="s">
        <v>205</v>
      </c>
      <c r="E208" s="68" t="s">
        <v>207</v>
      </c>
      <c r="F208" s="68">
        <v>1861.75</v>
      </c>
      <c r="G208" s="45" t="s">
        <v>112</v>
      </c>
      <c r="H208" s="77"/>
    </row>
    <row r="209" spans="1:8" ht="30">
      <c r="A209" s="53">
        <v>205</v>
      </c>
      <c r="B209" s="68">
        <v>8702</v>
      </c>
      <c r="C209" s="68" t="s">
        <v>511</v>
      </c>
      <c r="D209" s="68" t="s">
        <v>205</v>
      </c>
      <c r="E209" s="68" t="s">
        <v>207</v>
      </c>
      <c r="F209" s="68">
        <v>884.06</v>
      </c>
      <c r="G209" s="45" t="s">
        <v>113</v>
      </c>
      <c r="H209" s="77"/>
    </row>
    <row r="210" spans="1:8" ht="30">
      <c r="A210" s="53">
        <v>206</v>
      </c>
      <c r="B210" s="68">
        <v>8703</v>
      </c>
      <c r="C210" s="68" t="s">
        <v>511</v>
      </c>
      <c r="D210" s="68" t="s">
        <v>205</v>
      </c>
      <c r="E210" s="68" t="s">
        <v>207</v>
      </c>
      <c r="F210" s="68">
        <v>1651.11</v>
      </c>
      <c r="G210" s="45" t="s">
        <v>114</v>
      </c>
      <c r="H210" s="77"/>
    </row>
    <row r="211" spans="1:8" ht="30">
      <c r="A211" s="53">
        <v>207</v>
      </c>
      <c r="B211" s="68">
        <v>8704</v>
      </c>
      <c r="C211" s="68" t="s">
        <v>511</v>
      </c>
      <c r="D211" s="68" t="s">
        <v>205</v>
      </c>
      <c r="E211" s="68" t="s">
        <v>207</v>
      </c>
      <c r="F211" s="68">
        <v>19581.91</v>
      </c>
      <c r="G211" s="45" t="s">
        <v>115</v>
      </c>
      <c r="H211" s="77"/>
    </row>
    <row r="212" spans="1:8" ht="30">
      <c r="A212" s="53">
        <v>208</v>
      </c>
      <c r="B212" s="68">
        <v>8705</v>
      </c>
      <c r="C212" s="68" t="s">
        <v>511</v>
      </c>
      <c r="D212" s="68" t="s">
        <v>205</v>
      </c>
      <c r="E212" s="68" t="s">
        <v>207</v>
      </c>
      <c r="F212" s="68">
        <v>14791.47</v>
      </c>
      <c r="G212" s="45" t="s">
        <v>116</v>
      </c>
      <c r="H212" s="77"/>
    </row>
    <row r="213" spans="1:8" ht="30">
      <c r="A213" s="53">
        <v>209</v>
      </c>
      <c r="B213" s="68">
        <v>8706</v>
      </c>
      <c r="C213" s="68" t="s">
        <v>511</v>
      </c>
      <c r="D213" s="68" t="s">
        <v>205</v>
      </c>
      <c r="E213" s="68" t="s">
        <v>207</v>
      </c>
      <c r="F213" s="68">
        <v>143.17</v>
      </c>
      <c r="G213" s="45" t="s">
        <v>117</v>
      </c>
      <c r="H213" s="77"/>
    </row>
    <row r="214" spans="1:8" ht="30">
      <c r="A214" s="53">
        <v>210</v>
      </c>
      <c r="B214" s="68">
        <v>8707</v>
      </c>
      <c r="C214" s="68" t="s">
        <v>511</v>
      </c>
      <c r="D214" s="68" t="s">
        <v>205</v>
      </c>
      <c r="E214" s="68" t="s">
        <v>207</v>
      </c>
      <c r="F214" s="68">
        <v>1651.42</v>
      </c>
      <c r="G214" s="45" t="s">
        <v>118</v>
      </c>
      <c r="H214" s="77"/>
    </row>
    <row r="215" spans="1:8" ht="30">
      <c r="A215" s="53">
        <v>211</v>
      </c>
      <c r="B215" s="68">
        <v>8708</v>
      </c>
      <c r="C215" s="68" t="s">
        <v>511</v>
      </c>
      <c r="D215" s="68" t="s">
        <v>205</v>
      </c>
      <c r="E215" s="68" t="s">
        <v>207</v>
      </c>
      <c r="F215" s="68">
        <v>2275.18</v>
      </c>
      <c r="G215" s="45" t="s">
        <v>119</v>
      </c>
      <c r="H215" s="77"/>
    </row>
    <row r="216" spans="1:8" ht="30">
      <c r="A216" s="53">
        <v>212</v>
      </c>
      <c r="B216" s="68">
        <v>8709</v>
      </c>
      <c r="C216" s="68" t="s">
        <v>511</v>
      </c>
      <c r="D216" s="68" t="s">
        <v>205</v>
      </c>
      <c r="E216" s="68" t="s">
        <v>207</v>
      </c>
      <c r="F216" s="68">
        <v>210.64</v>
      </c>
      <c r="G216" s="45" t="s">
        <v>120</v>
      </c>
      <c r="H216" s="77"/>
    </row>
    <row r="217" spans="1:8" ht="30">
      <c r="A217" s="53">
        <v>213</v>
      </c>
      <c r="B217" s="68">
        <v>8710</v>
      </c>
      <c r="C217" s="68" t="s">
        <v>511</v>
      </c>
      <c r="D217" s="68" t="s">
        <v>205</v>
      </c>
      <c r="E217" s="68" t="s">
        <v>207</v>
      </c>
      <c r="F217" s="68">
        <v>1374.24</v>
      </c>
      <c r="G217" s="45" t="s">
        <v>552</v>
      </c>
      <c r="H217" s="77"/>
    </row>
    <row r="218" spans="1:8" ht="15">
      <c r="A218" s="53">
        <v>214</v>
      </c>
      <c r="B218" s="68">
        <v>8715</v>
      </c>
      <c r="C218" s="68" t="s">
        <v>511</v>
      </c>
      <c r="D218" s="68" t="s">
        <v>205</v>
      </c>
      <c r="E218" s="68" t="s">
        <v>207</v>
      </c>
      <c r="F218" s="68">
        <v>-0.68</v>
      </c>
      <c r="G218" s="78" t="s">
        <v>465</v>
      </c>
      <c r="H218" s="77"/>
    </row>
    <row r="219" spans="1:8" ht="30">
      <c r="A219" s="53">
        <v>215</v>
      </c>
      <c r="B219" s="68">
        <v>8724</v>
      </c>
      <c r="C219" s="68" t="s">
        <v>222</v>
      </c>
      <c r="D219" s="68" t="s">
        <v>205</v>
      </c>
      <c r="E219" s="68" t="s">
        <v>207</v>
      </c>
      <c r="F219" s="68">
        <v>1669.97</v>
      </c>
      <c r="G219" s="45" t="s">
        <v>178</v>
      </c>
      <c r="H219" s="77"/>
    </row>
    <row r="220" spans="1:8" ht="30">
      <c r="A220" s="53">
        <v>216</v>
      </c>
      <c r="B220" s="68">
        <v>8725</v>
      </c>
      <c r="C220" s="68" t="s">
        <v>222</v>
      </c>
      <c r="D220" s="68" t="s">
        <v>205</v>
      </c>
      <c r="E220" s="68" t="s">
        <v>207</v>
      </c>
      <c r="F220" s="68">
        <v>1589.99</v>
      </c>
      <c r="G220" s="45" t="s">
        <v>179</v>
      </c>
      <c r="H220" s="77"/>
    </row>
    <row r="221" spans="1:8" ht="30">
      <c r="A221" s="53">
        <v>217</v>
      </c>
      <c r="B221" s="68">
        <v>8726</v>
      </c>
      <c r="C221" s="68" t="s">
        <v>222</v>
      </c>
      <c r="D221" s="68" t="s">
        <v>205</v>
      </c>
      <c r="E221" s="68" t="s">
        <v>207</v>
      </c>
      <c r="F221" s="68">
        <v>1199.54</v>
      </c>
      <c r="G221" s="45" t="s">
        <v>180</v>
      </c>
      <c r="H221" s="77"/>
    </row>
    <row r="222" spans="1:8" ht="30">
      <c r="A222" s="53">
        <v>218</v>
      </c>
      <c r="B222" s="68">
        <v>8727</v>
      </c>
      <c r="C222" s="68" t="s">
        <v>222</v>
      </c>
      <c r="D222" s="68" t="s">
        <v>205</v>
      </c>
      <c r="E222" s="68" t="s">
        <v>207</v>
      </c>
      <c r="F222" s="68">
        <v>1733.52</v>
      </c>
      <c r="G222" s="45" t="s">
        <v>181</v>
      </c>
      <c r="H222" s="77"/>
    </row>
    <row r="223" spans="1:8" ht="30">
      <c r="A223" s="53">
        <v>219</v>
      </c>
      <c r="B223" s="68">
        <v>8728</v>
      </c>
      <c r="C223" s="68" t="s">
        <v>222</v>
      </c>
      <c r="D223" s="68" t="s">
        <v>205</v>
      </c>
      <c r="E223" s="68" t="s">
        <v>207</v>
      </c>
      <c r="F223" s="68">
        <v>1580.48</v>
      </c>
      <c r="G223" s="45" t="s">
        <v>182</v>
      </c>
      <c r="H223" s="77"/>
    </row>
    <row r="224" spans="1:8" ht="30">
      <c r="A224" s="53">
        <v>220</v>
      </c>
      <c r="B224" s="68">
        <v>8729</v>
      </c>
      <c r="C224" s="68" t="s">
        <v>222</v>
      </c>
      <c r="D224" s="68" t="s">
        <v>205</v>
      </c>
      <c r="E224" s="68" t="s">
        <v>207</v>
      </c>
      <c r="F224" s="68">
        <v>1704.88</v>
      </c>
      <c r="G224" s="45" t="s">
        <v>183</v>
      </c>
      <c r="H224" s="77"/>
    </row>
    <row r="225" spans="1:8" ht="30">
      <c r="A225" s="53">
        <v>221</v>
      </c>
      <c r="B225" s="68">
        <v>8730</v>
      </c>
      <c r="C225" s="68" t="s">
        <v>222</v>
      </c>
      <c r="D225" s="68" t="s">
        <v>205</v>
      </c>
      <c r="E225" s="68" t="s">
        <v>207</v>
      </c>
      <c r="F225" s="68">
        <v>1362.76</v>
      </c>
      <c r="G225" s="45" t="s">
        <v>184</v>
      </c>
      <c r="H225" s="77"/>
    </row>
    <row r="226" spans="1:8" ht="30">
      <c r="A226" s="53">
        <v>222</v>
      </c>
      <c r="B226" s="68">
        <v>8731</v>
      </c>
      <c r="C226" s="68" t="s">
        <v>222</v>
      </c>
      <c r="D226" s="68" t="s">
        <v>205</v>
      </c>
      <c r="E226" s="68" t="s">
        <v>207</v>
      </c>
      <c r="F226" s="68">
        <v>1009.03</v>
      </c>
      <c r="G226" s="45" t="s">
        <v>185</v>
      </c>
      <c r="H226" s="77"/>
    </row>
    <row r="227" spans="1:8" ht="30">
      <c r="A227" s="53">
        <v>223</v>
      </c>
      <c r="B227" s="68">
        <v>8732</v>
      </c>
      <c r="C227" s="68" t="s">
        <v>222</v>
      </c>
      <c r="D227" s="68" t="s">
        <v>205</v>
      </c>
      <c r="E227" s="68" t="s">
        <v>207</v>
      </c>
      <c r="F227" s="68">
        <v>794.84</v>
      </c>
      <c r="G227" s="45" t="s">
        <v>186</v>
      </c>
      <c r="H227" s="77"/>
    </row>
    <row r="228" spans="1:8" ht="30">
      <c r="A228" s="53">
        <v>224</v>
      </c>
      <c r="B228" s="68">
        <v>8733</v>
      </c>
      <c r="C228" s="68" t="s">
        <v>222</v>
      </c>
      <c r="D228" s="68" t="s">
        <v>205</v>
      </c>
      <c r="E228" s="68" t="s">
        <v>207</v>
      </c>
      <c r="F228" s="68">
        <v>877.91</v>
      </c>
      <c r="G228" s="45" t="s">
        <v>187</v>
      </c>
      <c r="H228" s="77"/>
    </row>
    <row r="229" spans="1:8" ht="30">
      <c r="A229" s="53">
        <v>225</v>
      </c>
      <c r="B229" s="68">
        <v>8734</v>
      </c>
      <c r="C229" s="68" t="s">
        <v>222</v>
      </c>
      <c r="D229" s="68" t="s">
        <v>205</v>
      </c>
      <c r="E229" s="68" t="s">
        <v>207</v>
      </c>
      <c r="F229" s="68">
        <v>996.96</v>
      </c>
      <c r="G229" s="45" t="s">
        <v>188</v>
      </c>
      <c r="H229" s="77"/>
    </row>
    <row r="230" spans="1:8" ht="30">
      <c r="A230" s="53">
        <v>226</v>
      </c>
      <c r="B230" s="68">
        <v>8735</v>
      </c>
      <c r="C230" s="68" t="s">
        <v>222</v>
      </c>
      <c r="D230" s="68" t="s">
        <v>205</v>
      </c>
      <c r="E230" s="68" t="s">
        <v>207</v>
      </c>
      <c r="F230" s="68">
        <v>1638.85</v>
      </c>
      <c r="G230" s="45" t="s">
        <v>189</v>
      </c>
      <c r="H230" s="77"/>
    </row>
    <row r="231" spans="1:8" ht="30">
      <c r="A231" s="53">
        <v>227</v>
      </c>
      <c r="B231" s="68">
        <v>8736</v>
      </c>
      <c r="C231" s="68" t="s">
        <v>222</v>
      </c>
      <c r="D231" s="68" t="s">
        <v>205</v>
      </c>
      <c r="E231" s="68" t="s">
        <v>207</v>
      </c>
      <c r="F231" s="68">
        <v>1774.15</v>
      </c>
      <c r="G231" s="45" t="s">
        <v>190</v>
      </c>
      <c r="H231" s="77"/>
    </row>
    <row r="232" spans="1:8" ht="30">
      <c r="A232" s="53">
        <v>228</v>
      </c>
      <c r="B232" s="68">
        <v>8737</v>
      </c>
      <c r="C232" s="68" t="s">
        <v>222</v>
      </c>
      <c r="D232" s="68" t="s">
        <v>205</v>
      </c>
      <c r="E232" s="68" t="s">
        <v>207</v>
      </c>
      <c r="F232" s="68">
        <v>110.41</v>
      </c>
      <c r="G232" s="45" t="s">
        <v>121</v>
      </c>
      <c r="H232" s="77"/>
    </row>
    <row r="233" spans="1:8" ht="30">
      <c r="A233" s="53">
        <v>229</v>
      </c>
      <c r="B233" s="68">
        <v>8738</v>
      </c>
      <c r="C233" s="68" t="s">
        <v>222</v>
      </c>
      <c r="D233" s="68" t="s">
        <v>205</v>
      </c>
      <c r="E233" s="68" t="s">
        <v>207</v>
      </c>
      <c r="F233" s="68">
        <v>2092.02</v>
      </c>
      <c r="G233" s="45" t="s">
        <v>122</v>
      </c>
      <c r="H233" s="77"/>
    </row>
    <row r="234" spans="1:8" ht="30">
      <c r="A234" s="53">
        <v>230</v>
      </c>
      <c r="B234" s="68">
        <v>8739</v>
      </c>
      <c r="C234" s="68" t="s">
        <v>222</v>
      </c>
      <c r="D234" s="68" t="s">
        <v>205</v>
      </c>
      <c r="E234" s="68" t="s">
        <v>207</v>
      </c>
      <c r="F234" s="68">
        <v>86.63</v>
      </c>
      <c r="G234" s="45" t="s">
        <v>123</v>
      </c>
      <c r="H234" s="77"/>
    </row>
    <row r="235" spans="1:8" ht="30">
      <c r="A235" s="53">
        <v>231</v>
      </c>
      <c r="B235" s="68">
        <v>8740</v>
      </c>
      <c r="C235" s="68" t="s">
        <v>222</v>
      </c>
      <c r="D235" s="68" t="s">
        <v>205</v>
      </c>
      <c r="E235" s="68" t="s">
        <v>207</v>
      </c>
      <c r="F235" s="68">
        <v>86.63</v>
      </c>
      <c r="G235" s="45" t="s">
        <v>124</v>
      </c>
      <c r="H235" s="77"/>
    </row>
    <row r="236" spans="1:8" ht="30">
      <c r="A236" s="53">
        <v>232</v>
      </c>
      <c r="B236" s="68">
        <v>8741</v>
      </c>
      <c r="C236" s="68" t="s">
        <v>222</v>
      </c>
      <c r="D236" s="68" t="s">
        <v>205</v>
      </c>
      <c r="E236" s="68" t="s">
        <v>207</v>
      </c>
      <c r="F236" s="68">
        <v>360.16</v>
      </c>
      <c r="G236" s="45" t="s">
        <v>125</v>
      </c>
      <c r="H236" s="77"/>
    </row>
    <row r="237" spans="1:8" ht="30">
      <c r="A237" s="53">
        <v>233</v>
      </c>
      <c r="B237" s="68">
        <v>8742</v>
      </c>
      <c r="C237" s="68" t="s">
        <v>222</v>
      </c>
      <c r="D237" s="68" t="s">
        <v>205</v>
      </c>
      <c r="E237" s="68" t="s">
        <v>207</v>
      </c>
      <c r="F237" s="68">
        <v>110.41</v>
      </c>
      <c r="G237" s="45" t="s">
        <v>126</v>
      </c>
      <c r="H237" s="77"/>
    </row>
    <row r="238" spans="1:8" ht="30">
      <c r="A238" s="53">
        <v>234</v>
      </c>
      <c r="B238" s="68">
        <v>8743</v>
      </c>
      <c r="C238" s="68" t="s">
        <v>222</v>
      </c>
      <c r="D238" s="68" t="s">
        <v>205</v>
      </c>
      <c r="E238" s="68" t="s">
        <v>207</v>
      </c>
      <c r="F238" s="68">
        <v>539.93</v>
      </c>
      <c r="G238" s="45" t="s">
        <v>127</v>
      </c>
      <c r="H238" s="77"/>
    </row>
    <row r="239" spans="1:8" ht="30">
      <c r="A239" s="53">
        <v>235</v>
      </c>
      <c r="B239" s="68">
        <v>8744</v>
      </c>
      <c r="C239" s="68" t="s">
        <v>222</v>
      </c>
      <c r="D239" s="68" t="s">
        <v>205</v>
      </c>
      <c r="E239" s="68" t="s">
        <v>207</v>
      </c>
      <c r="F239" s="68">
        <v>11668.64</v>
      </c>
      <c r="G239" s="45" t="s">
        <v>553</v>
      </c>
      <c r="H239" s="77"/>
    </row>
    <row r="240" spans="1:8" ht="30">
      <c r="A240" s="53">
        <v>236</v>
      </c>
      <c r="B240" s="68">
        <v>8745</v>
      </c>
      <c r="C240" s="68" t="s">
        <v>222</v>
      </c>
      <c r="D240" s="68" t="s">
        <v>205</v>
      </c>
      <c r="E240" s="68" t="s">
        <v>207</v>
      </c>
      <c r="F240" s="68">
        <v>71</v>
      </c>
      <c r="G240" s="45" t="s">
        <v>372</v>
      </c>
      <c r="H240" s="77"/>
    </row>
    <row r="241" spans="1:8" ht="30">
      <c r="A241" s="53">
        <v>237</v>
      </c>
      <c r="B241" s="68">
        <v>8746</v>
      </c>
      <c r="C241" s="68" t="s">
        <v>222</v>
      </c>
      <c r="D241" s="68" t="s">
        <v>205</v>
      </c>
      <c r="E241" s="68" t="s">
        <v>207</v>
      </c>
      <c r="F241" s="68">
        <v>64</v>
      </c>
      <c r="G241" s="45" t="s">
        <v>373</v>
      </c>
      <c r="H241" s="77"/>
    </row>
    <row r="242" spans="1:8" ht="30">
      <c r="A242" s="53">
        <v>238</v>
      </c>
      <c r="B242" s="68">
        <v>8747</v>
      </c>
      <c r="C242" s="68" t="s">
        <v>222</v>
      </c>
      <c r="D242" s="68" t="s">
        <v>205</v>
      </c>
      <c r="E242" s="68" t="s">
        <v>207</v>
      </c>
      <c r="F242" s="68">
        <v>10</v>
      </c>
      <c r="G242" s="45" t="s">
        <v>65</v>
      </c>
      <c r="H242" s="77"/>
    </row>
    <row r="243" spans="1:8" ht="30">
      <c r="A243" s="53">
        <v>239</v>
      </c>
      <c r="B243" s="68">
        <v>8748</v>
      </c>
      <c r="C243" s="68" t="s">
        <v>222</v>
      </c>
      <c r="D243" s="68" t="s">
        <v>205</v>
      </c>
      <c r="E243" s="68" t="s">
        <v>207</v>
      </c>
      <c r="F243" s="68">
        <v>114.34</v>
      </c>
      <c r="G243" s="45" t="s">
        <v>554</v>
      </c>
      <c r="H243" s="77"/>
    </row>
    <row r="244" spans="1:8" ht="30">
      <c r="A244" s="53">
        <v>240</v>
      </c>
      <c r="B244" s="68">
        <v>8749</v>
      </c>
      <c r="C244" s="68" t="s">
        <v>222</v>
      </c>
      <c r="D244" s="68" t="s">
        <v>205</v>
      </c>
      <c r="E244" s="68" t="s">
        <v>207</v>
      </c>
      <c r="F244" s="68">
        <v>30.37</v>
      </c>
      <c r="G244" s="45" t="s">
        <v>128</v>
      </c>
      <c r="H244" s="77"/>
    </row>
    <row r="245" spans="1:8" ht="30">
      <c r="A245" s="53">
        <v>241</v>
      </c>
      <c r="B245" s="68">
        <v>8750</v>
      </c>
      <c r="C245" s="68" t="s">
        <v>222</v>
      </c>
      <c r="D245" s="68" t="s">
        <v>205</v>
      </c>
      <c r="E245" s="68" t="s">
        <v>207</v>
      </c>
      <c r="F245" s="68">
        <v>55.2</v>
      </c>
      <c r="G245" s="45" t="s">
        <v>129</v>
      </c>
      <c r="H245" s="77"/>
    </row>
    <row r="246" spans="1:8" ht="30">
      <c r="A246" s="53">
        <v>242</v>
      </c>
      <c r="B246" s="68">
        <v>8751</v>
      </c>
      <c r="C246" s="68" t="s">
        <v>222</v>
      </c>
      <c r="D246" s="68" t="s">
        <v>205</v>
      </c>
      <c r="E246" s="68" t="s">
        <v>207</v>
      </c>
      <c r="F246" s="68">
        <v>338.64</v>
      </c>
      <c r="G246" s="45" t="s">
        <v>555</v>
      </c>
      <c r="H246" s="77"/>
    </row>
    <row r="247" spans="1:8" ht="30">
      <c r="A247" s="53">
        <v>243</v>
      </c>
      <c r="B247" s="68">
        <v>8752</v>
      </c>
      <c r="C247" s="68" t="s">
        <v>222</v>
      </c>
      <c r="D247" s="68" t="s">
        <v>205</v>
      </c>
      <c r="E247" s="68" t="s">
        <v>207</v>
      </c>
      <c r="F247" s="68">
        <v>100.39</v>
      </c>
      <c r="G247" s="45" t="s">
        <v>130</v>
      </c>
      <c r="H247" s="77"/>
    </row>
    <row r="248" spans="1:8" ht="30">
      <c r="A248" s="53">
        <v>244</v>
      </c>
      <c r="B248" s="68">
        <v>8753</v>
      </c>
      <c r="C248" s="68" t="s">
        <v>222</v>
      </c>
      <c r="D248" s="68" t="s">
        <v>205</v>
      </c>
      <c r="E248" s="68" t="s">
        <v>207</v>
      </c>
      <c r="F248" s="68">
        <v>62</v>
      </c>
      <c r="G248" s="45" t="s">
        <v>131</v>
      </c>
      <c r="H248" s="77"/>
    </row>
    <row r="249" spans="1:8" ht="30">
      <c r="A249" s="53">
        <v>245</v>
      </c>
      <c r="B249" s="68">
        <v>8754</v>
      </c>
      <c r="C249" s="68" t="s">
        <v>222</v>
      </c>
      <c r="D249" s="68" t="s">
        <v>205</v>
      </c>
      <c r="E249" s="68" t="s">
        <v>207</v>
      </c>
      <c r="F249" s="68">
        <v>90</v>
      </c>
      <c r="G249" s="45" t="s">
        <v>191</v>
      </c>
      <c r="H249" s="77"/>
    </row>
    <row r="250" spans="1:8" ht="30">
      <c r="A250" s="53">
        <v>246</v>
      </c>
      <c r="B250" s="68">
        <v>8755</v>
      </c>
      <c r="C250" s="68" t="s">
        <v>222</v>
      </c>
      <c r="D250" s="68" t="s">
        <v>205</v>
      </c>
      <c r="E250" s="68" t="s">
        <v>207</v>
      </c>
      <c r="F250" s="68">
        <v>16763.98</v>
      </c>
      <c r="G250" s="45" t="s">
        <v>556</v>
      </c>
      <c r="H250" s="77"/>
    </row>
    <row r="251" spans="1:8" ht="15">
      <c r="A251" s="53">
        <v>247</v>
      </c>
      <c r="B251" s="68">
        <v>8762</v>
      </c>
      <c r="C251" s="68" t="s">
        <v>222</v>
      </c>
      <c r="D251" s="68" t="s">
        <v>205</v>
      </c>
      <c r="E251" s="68" t="s">
        <v>207</v>
      </c>
      <c r="F251" s="68">
        <v>-0.82</v>
      </c>
      <c r="G251" s="78" t="s">
        <v>466</v>
      </c>
      <c r="H251" s="77"/>
    </row>
    <row r="252" spans="1:8" ht="15">
      <c r="A252" s="53">
        <v>248</v>
      </c>
      <c r="B252" s="68">
        <v>8763</v>
      </c>
      <c r="C252" s="68" t="s">
        <v>222</v>
      </c>
      <c r="D252" s="68" t="s">
        <v>205</v>
      </c>
      <c r="E252" s="68" t="s">
        <v>207</v>
      </c>
      <c r="F252" s="68">
        <v>-0.56</v>
      </c>
      <c r="G252" s="78" t="s">
        <v>467</v>
      </c>
      <c r="H252" s="77"/>
    </row>
    <row r="253" spans="1:8" ht="30">
      <c r="A253" s="53">
        <v>249</v>
      </c>
      <c r="B253" s="68">
        <v>8766</v>
      </c>
      <c r="C253" s="68" t="s">
        <v>512</v>
      </c>
      <c r="D253" s="68" t="s">
        <v>205</v>
      </c>
      <c r="E253" s="68" t="s">
        <v>207</v>
      </c>
      <c r="F253" s="68">
        <v>631.17</v>
      </c>
      <c r="G253" s="45" t="s">
        <v>132</v>
      </c>
      <c r="H253" s="77"/>
    </row>
    <row r="254" spans="1:8" ht="30">
      <c r="A254" s="53">
        <v>250</v>
      </c>
      <c r="B254" s="68">
        <v>8767</v>
      </c>
      <c r="C254" s="68" t="s">
        <v>512</v>
      </c>
      <c r="D254" s="68" t="s">
        <v>205</v>
      </c>
      <c r="E254" s="68" t="s">
        <v>207</v>
      </c>
      <c r="F254" s="68">
        <v>2152.47</v>
      </c>
      <c r="G254" s="45" t="s">
        <v>133</v>
      </c>
      <c r="H254" s="77"/>
    </row>
    <row r="255" spans="1:8" ht="30">
      <c r="A255" s="53">
        <v>251</v>
      </c>
      <c r="B255" s="68">
        <v>8768</v>
      </c>
      <c r="C255" s="68" t="s">
        <v>512</v>
      </c>
      <c r="D255" s="68" t="s">
        <v>205</v>
      </c>
      <c r="E255" s="68" t="s">
        <v>207</v>
      </c>
      <c r="F255" s="68">
        <v>113.38</v>
      </c>
      <c r="G255" s="45" t="s">
        <v>134</v>
      </c>
      <c r="H255" s="77"/>
    </row>
    <row r="256" spans="1:8" ht="30">
      <c r="A256" s="53">
        <v>252</v>
      </c>
      <c r="B256" s="68">
        <v>8769</v>
      </c>
      <c r="C256" s="68" t="s">
        <v>512</v>
      </c>
      <c r="D256" s="68" t="s">
        <v>205</v>
      </c>
      <c r="E256" s="68" t="s">
        <v>207</v>
      </c>
      <c r="F256" s="68">
        <v>11824.45</v>
      </c>
      <c r="G256" s="45" t="s">
        <v>135</v>
      </c>
      <c r="H256" s="77"/>
    </row>
    <row r="257" spans="1:8" ht="30">
      <c r="A257" s="53">
        <v>253</v>
      </c>
      <c r="B257" s="68">
        <v>8770</v>
      </c>
      <c r="C257" s="68" t="s">
        <v>512</v>
      </c>
      <c r="D257" s="68" t="s">
        <v>205</v>
      </c>
      <c r="E257" s="68" t="s">
        <v>207</v>
      </c>
      <c r="F257" s="68">
        <v>18000</v>
      </c>
      <c r="G257" s="45" t="s">
        <v>392</v>
      </c>
      <c r="H257" s="77"/>
    </row>
    <row r="258" spans="1:8" ht="30">
      <c r="A258" s="53">
        <v>254</v>
      </c>
      <c r="B258" s="68">
        <v>8771</v>
      </c>
      <c r="C258" s="68" t="s">
        <v>512</v>
      </c>
      <c r="D258" s="68" t="s">
        <v>205</v>
      </c>
      <c r="E258" s="68" t="s">
        <v>207</v>
      </c>
      <c r="F258" s="68">
        <v>1877.1</v>
      </c>
      <c r="G258" s="45" t="s">
        <v>136</v>
      </c>
      <c r="H258" s="77"/>
    </row>
    <row r="259" spans="1:8" ht="30">
      <c r="A259" s="53">
        <v>255</v>
      </c>
      <c r="B259" s="68">
        <v>8772</v>
      </c>
      <c r="C259" s="68" t="s">
        <v>512</v>
      </c>
      <c r="D259" s="68" t="s">
        <v>205</v>
      </c>
      <c r="E259" s="68" t="s">
        <v>207</v>
      </c>
      <c r="F259" s="68">
        <v>4565.24</v>
      </c>
      <c r="G259" s="45" t="s">
        <v>137</v>
      </c>
      <c r="H259" s="77"/>
    </row>
    <row r="260" spans="1:8" ht="30">
      <c r="A260" s="53">
        <v>256</v>
      </c>
      <c r="B260" s="68">
        <v>8773</v>
      </c>
      <c r="C260" s="68" t="s">
        <v>512</v>
      </c>
      <c r="D260" s="68" t="s">
        <v>205</v>
      </c>
      <c r="E260" s="68" t="s">
        <v>207</v>
      </c>
      <c r="F260" s="68">
        <v>414.83</v>
      </c>
      <c r="G260" s="45" t="s">
        <v>138</v>
      </c>
      <c r="H260" s="77"/>
    </row>
    <row r="261" spans="1:8" ht="30">
      <c r="A261" s="53">
        <v>257</v>
      </c>
      <c r="B261" s="68">
        <v>8774</v>
      </c>
      <c r="C261" s="68" t="s">
        <v>512</v>
      </c>
      <c r="D261" s="68" t="s">
        <v>205</v>
      </c>
      <c r="E261" s="68" t="s">
        <v>207</v>
      </c>
      <c r="F261" s="68">
        <v>1668.13</v>
      </c>
      <c r="G261" s="45" t="s">
        <v>139</v>
      </c>
      <c r="H261" s="77"/>
    </row>
    <row r="262" spans="1:8" ht="30">
      <c r="A262" s="53">
        <v>258</v>
      </c>
      <c r="B262" s="68">
        <v>8775</v>
      </c>
      <c r="C262" s="68" t="s">
        <v>512</v>
      </c>
      <c r="D262" s="68" t="s">
        <v>205</v>
      </c>
      <c r="E262" s="68" t="s">
        <v>207</v>
      </c>
      <c r="F262" s="68">
        <v>450.02</v>
      </c>
      <c r="G262" s="45" t="s">
        <v>140</v>
      </c>
      <c r="H262" s="77"/>
    </row>
    <row r="263" spans="1:8" ht="30">
      <c r="A263" s="53">
        <v>259</v>
      </c>
      <c r="B263" s="68">
        <v>8776</v>
      </c>
      <c r="C263" s="68" t="s">
        <v>512</v>
      </c>
      <c r="D263" s="68" t="s">
        <v>205</v>
      </c>
      <c r="E263" s="68" t="s">
        <v>207</v>
      </c>
      <c r="F263" s="68">
        <v>381.92</v>
      </c>
      <c r="G263" s="45" t="s">
        <v>141</v>
      </c>
      <c r="H263" s="77"/>
    </row>
    <row r="264" spans="1:8" ht="30">
      <c r="A264" s="53">
        <v>260</v>
      </c>
      <c r="B264" s="68">
        <v>8777</v>
      </c>
      <c r="C264" s="68" t="s">
        <v>512</v>
      </c>
      <c r="D264" s="68" t="s">
        <v>205</v>
      </c>
      <c r="E264" s="68" t="s">
        <v>207</v>
      </c>
      <c r="F264" s="68">
        <v>157</v>
      </c>
      <c r="G264" s="45" t="s">
        <v>374</v>
      </c>
      <c r="H264" s="77"/>
    </row>
    <row r="265" spans="1:8" ht="30">
      <c r="A265" s="53">
        <v>261</v>
      </c>
      <c r="B265" s="68">
        <v>8778</v>
      </c>
      <c r="C265" s="68" t="s">
        <v>512</v>
      </c>
      <c r="D265" s="68" t="s">
        <v>205</v>
      </c>
      <c r="E265" s="68" t="s">
        <v>207</v>
      </c>
      <c r="F265" s="68">
        <v>48</v>
      </c>
      <c r="G265" s="45" t="s">
        <v>55</v>
      </c>
      <c r="H265" s="77"/>
    </row>
    <row r="266" spans="1:8" ht="30">
      <c r="A266" s="53">
        <v>262</v>
      </c>
      <c r="B266" s="68">
        <v>8779</v>
      </c>
      <c r="C266" s="68" t="s">
        <v>512</v>
      </c>
      <c r="D266" s="68" t="s">
        <v>205</v>
      </c>
      <c r="E266" s="68" t="s">
        <v>207</v>
      </c>
      <c r="F266" s="68">
        <v>322</v>
      </c>
      <c r="G266" s="45" t="s">
        <v>375</v>
      </c>
      <c r="H266" s="77"/>
    </row>
    <row r="267" spans="1:8" ht="30">
      <c r="A267" s="53">
        <v>263</v>
      </c>
      <c r="B267" s="68">
        <v>8780</v>
      </c>
      <c r="C267" s="68" t="s">
        <v>512</v>
      </c>
      <c r="D267" s="68" t="s">
        <v>205</v>
      </c>
      <c r="E267" s="68" t="s">
        <v>207</v>
      </c>
      <c r="F267" s="68">
        <v>3960</v>
      </c>
      <c r="G267" s="45" t="s">
        <v>376</v>
      </c>
      <c r="H267" s="77"/>
    </row>
    <row r="268" spans="1:8" ht="30">
      <c r="A268" s="53">
        <v>264</v>
      </c>
      <c r="B268" s="68">
        <v>8781</v>
      </c>
      <c r="C268" s="68" t="s">
        <v>512</v>
      </c>
      <c r="D268" s="68" t="s">
        <v>205</v>
      </c>
      <c r="E268" s="68" t="s">
        <v>207</v>
      </c>
      <c r="F268" s="68">
        <v>1500</v>
      </c>
      <c r="G268" s="45" t="s">
        <v>377</v>
      </c>
      <c r="H268" s="77"/>
    </row>
    <row r="269" spans="1:8" ht="45">
      <c r="A269" s="53">
        <v>265</v>
      </c>
      <c r="B269" s="68">
        <v>8782</v>
      </c>
      <c r="C269" s="68" t="s">
        <v>512</v>
      </c>
      <c r="D269" s="68" t="s">
        <v>205</v>
      </c>
      <c r="E269" s="68" t="s">
        <v>207</v>
      </c>
      <c r="F269" s="68">
        <v>65366.97</v>
      </c>
      <c r="G269" s="45" t="s">
        <v>142</v>
      </c>
      <c r="H269" s="77"/>
    </row>
    <row r="270" spans="1:8" ht="45">
      <c r="A270" s="53">
        <v>266</v>
      </c>
      <c r="B270" s="68">
        <v>8783</v>
      </c>
      <c r="C270" s="68" t="s">
        <v>512</v>
      </c>
      <c r="D270" s="68" t="s">
        <v>205</v>
      </c>
      <c r="E270" s="68" t="s">
        <v>207</v>
      </c>
      <c r="F270" s="68">
        <v>28613.83</v>
      </c>
      <c r="G270" s="45" t="s">
        <v>143</v>
      </c>
      <c r="H270" s="77"/>
    </row>
    <row r="271" spans="1:8" ht="30">
      <c r="A271" s="53">
        <v>267</v>
      </c>
      <c r="B271" s="68">
        <v>8784</v>
      </c>
      <c r="C271" s="68" t="s">
        <v>512</v>
      </c>
      <c r="D271" s="68" t="s">
        <v>205</v>
      </c>
      <c r="E271" s="68" t="s">
        <v>207</v>
      </c>
      <c r="F271" s="68">
        <v>768.8</v>
      </c>
      <c r="G271" s="45" t="s">
        <v>144</v>
      </c>
      <c r="H271" s="77"/>
    </row>
    <row r="272" spans="1:8" ht="30">
      <c r="A272" s="53">
        <v>268</v>
      </c>
      <c r="B272" s="68">
        <v>8785</v>
      </c>
      <c r="C272" s="68" t="s">
        <v>512</v>
      </c>
      <c r="D272" s="68" t="s">
        <v>205</v>
      </c>
      <c r="E272" s="68" t="s">
        <v>207</v>
      </c>
      <c r="F272" s="68">
        <v>7192</v>
      </c>
      <c r="G272" s="45" t="s">
        <v>145</v>
      </c>
      <c r="H272" s="77"/>
    </row>
    <row r="273" spans="1:8" ht="30">
      <c r="A273" s="53">
        <v>269</v>
      </c>
      <c r="B273" s="68">
        <v>8786</v>
      </c>
      <c r="C273" s="68" t="s">
        <v>512</v>
      </c>
      <c r="D273" s="68" t="s">
        <v>205</v>
      </c>
      <c r="E273" s="68" t="s">
        <v>207</v>
      </c>
      <c r="F273" s="68">
        <v>3416.77</v>
      </c>
      <c r="G273" s="45" t="s">
        <v>557</v>
      </c>
      <c r="H273" s="77"/>
    </row>
    <row r="274" spans="1:8" ht="30">
      <c r="A274" s="53">
        <v>270</v>
      </c>
      <c r="B274" s="68">
        <v>8787</v>
      </c>
      <c r="C274" s="68" t="s">
        <v>512</v>
      </c>
      <c r="D274" s="68" t="s">
        <v>205</v>
      </c>
      <c r="E274" s="68" t="s">
        <v>207</v>
      </c>
      <c r="F274" s="68">
        <v>1864.1</v>
      </c>
      <c r="G274" s="45" t="s">
        <v>594</v>
      </c>
      <c r="H274" s="77"/>
    </row>
    <row r="275" spans="1:8" ht="30">
      <c r="A275" s="53">
        <v>271</v>
      </c>
      <c r="B275" s="68">
        <v>8788</v>
      </c>
      <c r="C275" s="68" t="s">
        <v>512</v>
      </c>
      <c r="D275" s="68" t="s">
        <v>205</v>
      </c>
      <c r="E275" s="68" t="s">
        <v>207</v>
      </c>
      <c r="F275" s="68">
        <v>1507.43</v>
      </c>
      <c r="G275" s="52" t="s">
        <v>558</v>
      </c>
      <c r="H275" s="77"/>
    </row>
    <row r="276" spans="1:8" ht="30">
      <c r="A276" s="53">
        <v>272</v>
      </c>
      <c r="B276" s="68">
        <v>8789</v>
      </c>
      <c r="C276" s="68" t="s">
        <v>512</v>
      </c>
      <c r="D276" s="68" t="s">
        <v>205</v>
      </c>
      <c r="E276" s="68" t="s">
        <v>207</v>
      </c>
      <c r="F276" s="68">
        <v>178.44</v>
      </c>
      <c r="G276" s="45" t="s">
        <v>47</v>
      </c>
      <c r="H276" s="77"/>
    </row>
    <row r="277" spans="1:8" ht="30">
      <c r="A277" s="53">
        <v>273</v>
      </c>
      <c r="B277" s="68">
        <v>8790</v>
      </c>
      <c r="C277" s="68" t="s">
        <v>512</v>
      </c>
      <c r="D277" s="68" t="s">
        <v>205</v>
      </c>
      <c r="E277" s="68" t="s">
        <v>207</v>
      </c>
      <c r="F277" s="68">
        <v>6891.05</v>
      </c>
      <c r="G277" s="45" t="s">
        <v>146</v>
      </c>
      <c r="H277" s="77"/>
    </row>
    <row r="278" spans="1:8" ht="30">
      <c r="A278" s="53">
        <v>274</v>
      </c>
      <c r="B278" s="68">
        <v>8791</v>
      </c>
      <c r="C278" s="68" t="s">
        <v>512</v>
      </c>
      <c r="D278" s="68" t="s">
        <v>205</v>
      </c>
      <c r="E278" s="68" t="s">
        <v>207</v>
      </c>
      <c r="F278" s="68">
        <v>159960</v>
      </c>
      <c r="G278" s="45" t="s">
        <v>147</v>
      </c>
      <c r="H278" s="77"/>
    </row>
    <row r="279" spans="1:8" ht="30">
      <c r="A279" s="53">
        <v>275</v>
      </c>
      <c r="B279" s="68">
        <v>8792</v>
      </c>
      <c r="C279" s="68" t="s">
        <v>512</v>
      </c>
      <c r="D279" s="68" t="s">
        <v>205</v>
      </c>
      <c r="E279" s="68" t="s">
        <v>207</v>
      </c>
      <c r="F279" s="68">
        <v>14437.92</v>
      </c>
      <c r="G279" s="45" t="s">
        <v>148</v>
      </c>
      <c r="H279" s="77"/>
    </row>
    <row r="280" spans="1:8" ht="30">
      <c r="A280" s="53">
        <v>276</v>
      </c>
      <c r="B280" s="68">
        <v>8793</v>
      </c>
      <c r="C280" s="68" t="s">
        <v>512</v>
      </c>
      <c r="D280" s="68" t="s">
        <v>205</v>
      </c>
      <c r="E280" s="68" t="s">
        <v>207</v>
      </c>
      <c r="F280" s="68">
        <v>314</v>
      </c>
      <c r="G280" s="45" t="s">
        <v>378</v>
      </c>
      <c r="H280" s="77"/>
    </row>
    <row r="281" spans="1:8" ht="30">
      <c r="A281" s="53">
        <v>277</v>
      </c>
      <c r="B281" s="68">
        <v>8794</v>
      </c>
      <c r="C281" s="68" t="s">
        <v>512</v>
      </c>
      <c r="D281" s="68" t="s">
        <v>205</v>
      </c>
      <c r="E281" s="68" t="s">
        <v>207</v>
      </c>
      <c r="F281" s="68">
        <v>2535.11</v>
      </c>
      <c r="G281" s="52" t="s">
        <v>559</v>
      </c>
      <c r="H281" s="77"/>
    </row>
    <row r="282" spans="1:8" ht="30">
      <c r="A282" s="53">
        <v>278</v>
      </c>
      <c r="B282" s="68">
        <v>8795</v>
      </c>
      <c r="C282" s="68" t="s">
        <v>512</v>
      </c>
      <c r="D282" s="68" t="s">
        <v>205</v>
      </c>
      <c r="E282" s="68" t="s">
        <v>207</v>
      </c>
      <c r="F282" s="68">
        <v>2683.76</v>
      </c>
      <c r="G282" s="45" t="s">
        <v>560</v>
      </c>
      <c r="H282" s="77"/>
    </row>
    <row r="283" spans="1:8" ht="30">
      <c r="A283" s="53">
        <v>279</v>
      </c>
      <c r="B283" s="68">
        <v>8796</v>
      </c>
      <c r="C283" s="68" t="s">
        <v>512</v>
      </c>
      <c r="D283" s="68" t="s">
        <v>205</v>
      </c>
      <c r="E283" s="68" t="s">
        <v>207</v>
      </c>
      <c r="F283" s="68">
        <v>3592.94</v>
      </c>
      <c r="G283" s="45" t="s">
        <v>149</v>
      </c>
      <c r="H283" s="77"/>
    </row>
    <row r="284" spans="1:8" ht="30">
      <c r="A284" s="53">
        <v>280</v>
      </c>
      <c r="B284" s="68">
        <v>8797</v>
      </c>
      <c r="C284" s="68" t="s">
        <v>512</v>
      </c>
      <c r="D284" s="68" t="s">
        <v>205</v>
      </c>
      <c r="E284" s="68" t="s">
        <v>207</v>
      </c>
      <c r="F284" s="68">
        <v>176.85</v>
      </c>
      <c r="G284" s="45" t="s">
        <v>561</v>
      </c>
      <c r="H284" s="77"/>
    </row>
    <row r="285" spans="1:8" ht="30">
      <c r="A285" s="53">
        <v>281</v>
      </c>
      <c r="B285" s="68">
        <v>8798</v>
      </c>
      <c r="C285" s="68" t="s">
        <v>512</v>
      </c>
      <c r="D285" s="68" t="s">
        <v>205</v>
      </c>
      <c r="E285" s="68" t="s">
        <v>207</v>
      </c>
      <c r="F285" s="68">
        <v>3001.75</v>
      </c>
      <c r="G285" s="45" t="s">
        <v>595</v>
      </c>
      <c r="H285" s="77"/>
    </row>
    <row r="286" spans="1:8" ht="30">
      <c r="A286" s="53">
        <v>282</v>
      </c>
      <c r="B286" s="68">
        <v>8799</v>
      </c>
      <c r="C286" s="68" t="s">
        <v>512</v>
      </c>
      <c r="D286" s="68" t="s">
        <v>205</v>
      </c>
      <c r="E286" s="68" t="s">
        <v>207</v>
      </c>
      <c r="F286" s="68">
        <v>574.72</v>
      </c>
      <c r="G286" s="45" t="s">
        <v>393</v>
      </c>
      <c r="H286" s="77"/>
    </row>
    <row r="287" spans="1:8" ht="30">
      <c r="A287" s="53">
        <v>283</v>
      </c>
      <c r="B287" s="68">
        <v>8800</v>
      </c>
      <c r="C287" s="68" t="s">
        <v>512</v>
      </c>
      <c r="D287" s="68" t="s">
        <v>205</v>
      </c>
      <c r="E287" s="68" t="s">
        <v>207</v>
      </c>
      <c r="F287" s="68">
        <v>1329.88</v>
      </c>
      <c r="G287" s="45" t="s">
        <v>394</v>
      </c>
      <c r="H287" s="77"/>
    </row>
    <row r="288" spans="1:8" ht="30">
      <c r="A288" s="53">
        <v>284</v>
      </c>
      <c r="B288" s="68">
        <v>8801</v>
      </c>
      <c r="C288" s="68" t="s">
        <v>512</v>
      </c>
      <c r="D288" s="68" t="s">
        <v>205</v>
      </c>
      <c r="E288" s="68" t="s">
        <v>207</v>
      </c>
      <c r="F288" s="68">
        <v>70</v>
      </c>
      <c r="G288" s="45" t="s">
        <v>56</v>
      </c>
      <c r="H288" s="77"/>
    </row>
    <row r="289" spans="1:8" ht="30">
      <c r="A289" s="53">
        <v>285</v>
      </c>
      <c r="B289" s="68">
        <v>8802</v>
      </c>
      <c r="C289" s="68" t="s">
        <v>512</v>
      </c>
      <c r="D289" s="68" t="s">
        <v>205</v>
      </c>
      <c r="E289" s="68" t="s">
        <v>207</v>
      </c>
      <c r="F289" s="68">
        <v>75</v>
      </c>
      <c r="G289" s="45" t="s">
        <v>57</v>
      </c>
      <c r="H289" s="77"/>
    </row>
    <row r="290" spans="1:8" ht="15">
      <c r="A290" s="53">
        <v>286</v>
      </c>
      <c r="B290" s="51" t="s">
        <v>443</v>
      </c>
      <c r="C290" s="58">
        <v>41628</v>
      </c>
      <c r="D290" s="51" t="s">
        <v>205</v>
      </c>
      <c r="E290" s="51" t="s">
        <v>207</v>
      </c>
      <c r="F290" s="51">
        <v>476</v>
      </c>
      <c r="G290" s="45" t="s">
        <v>204</v>
      </c>
      <c r="H290" s="77"/>
    </row>
    <row r="291" spans="1:8" ht="15">
      <c r="A291" s="53">
        <v>287</v>
      </c>
      <c r="B291" s="51">
        <v>8807</v>
      </c>
      <c r="C291" s="58">
        <v>41628</v>
      </c>
      <c r="D291" s="51" t="s">
        <v>205</v>
      </c>
      <c r="E291" s="51" t="s">
        <v>207</v>
      </c>
      <c r="F291" s="51">
        <v>-397.79</v>
      </c>
      <c r="G291" s="78" t="s">
        <v>469</v>
      </c>
      <c r="H291" s="77"/>
    </row>
    <row r="292" spans="1:8" ht="15">
      <c r="A292" s="53">
        <v>288</v>
      </c>
      <c r="B292" s="51">
        <v>8808</v>
      </c>
      <c r="C292" s="58">
        <v>41628</v>
      </c>
      <c r="D292" s="51" t="s">
        <v>205</v>
      </c>
      <c r="E292" s="51" t="s">
        <v>207</v>
      </c>
      <c r="F292" s="51">
        <v>-0.5</v>
      </c>
      <c r="G292" s="78" t="s">
        <v>470</v>
      </c>
      <c r="H292" s="77"/>
    </row>
    <row r="293" spans="1:8" ht="15">
      <c r="A293" s="53">
        <v>289</v>
      </c>
      <c r="B293" s="51">
        <v>8816</v>
      </c>
      <c r="C293" s="58">
        <v>41628</v>
      </c>
      <c r="D293" s="51" t="s">
        <v>205</v>
      </c>
      <c r="E293" s="51" t="s">
        <v>207</v>
      </c>
      <c r="F293" s="51">
        <v>-5489.72</v>
      </c>
      <c r="G293" s="78" t="s">
        <v>471</v>
      </c>
      <c r="H293" s="77"/>
    </row>
    <row r="294" spans="1:8" ht="15">
      <c r="A294" s="53">
        <v>290</v>
      </c>
      <c r="B294" s="51">
        <v>8809</v>
      </c>
      <c r="C294" s="58">
        <v>41628</v>
      </c>
      <c r="D294" s="51" t="s">
        <v>205</v>
      </c>
      <c r="E294" s="51" t="s">
        <v>207</v>
      </c>
      <c r="F294" s="51">
        <v>-0.6</v>
      </c>
      <c r="G294" s="78" t="s">
        <v>468</v>
      </c>
      <c r="H294" s="77"/>
    </row>
    <row r="295" spans="1:8" ht="30">
      <c r="A295" s="53">
        <v>291</v>
      </c>
      <c r="B295" s="68">
        <v>8817</v>
      </c>
      <c r="C295" s="68" t="s">
        <v>513</v>
      </c>
      <c r="D295" s="68" t="s">
        <v>205</v>
      </c>
      <c r="E295" s="68" t="s">
        <v>207</v>
      </c>
      <c r="F295" s="68">
        <v>270</v>
      </c>
      <c r="G295" s="45" t="s">
        <v>53</v>
      </c>
      <c r="H295" s="77"/>
    </row>
    <row r="296" spans="1:8" ht="30">
      <c r="A296" s="53">
        <v>292</v>
      </c>
      <c r="B296" s="68">
        <v>8818</v>
      </c>
      <c r="C296" s="68" t="s">
        <v>513</v>
      </c>
      <c r="D296" s="68" t="s">
        <v>205</v>
      </c>
      <c r="E296" s="68" t="s">
        <v>207</v>
      </c>
      <c r="F296" s="68">
        <v>5400</v>
      </c>
      <c r="G296" s="45" t="s">
        <v>395</v>
      </c>
      <c r="H296" s="77"/>
    </row>
    <row r="297" spans="1:8" ht="30">
      <c r="A297" s="53">
        <v>293</v>
      </c>
      <c r="B297" s="68">
        <v>8819</v>
      </c>
      <c r="C297" s="68" t="s">
        <v>513</v>
      </c>
      <c r="D297" s="68" t="s">
        <v>205</v>
      </c>
      <c r="E297" s="68" t="s">
        <v>207</v>
      </c>
      <c r="F297" s="68">
        <v>12334.38</v>
      </c>
      <c r="G297" s="45" t="s">
        <v>396</v>
      </c>
      <c r="H297" s="77"/>
    </row>
    <row r="298" spans="1:8" ht="30">
      <c r="A298" s="53">
        <v>294</v>
      </c>
      <c r="B298" s="68">
        <v>8820</v>
      </c>
      <c r="C298" s="68" t="s">
        <v>513</v>
      </c>
      <c r="D298" s="68" t="s">
        <v>205</v>
      </c>
      <c r="E298" s="68" t="s">
        <v>207</v>
      </c>
      <c r="F298" s="68">
        <v>26</v>
      </c>
      <c r="G298" s="45" t="s">
        <v>397</v>
      </c>
      <c r="H298" s="77"/>
    </row>
    <row r="299" spans="1:8" ht="30">
      <c r="A299" s="53">
        <v>295</v>
      </c>
      <c r="B299" s="68">
        <v>8821</v>
      </c>
      <c r="C299" s="68" t="s">
        <v>513</v>
      </c>
      <c r="D299" s="68" t="s">
        <v>205</v>
      </c>
      <c r="E299" s="68" t="s">
        <v>207</v>
      </c>
      <c r="F299" s="68">
        <v>52</v>
      </c>
      <c r="G299" s="45" t="s">
        <v>398</v>
      </c>
      <c r="H299" s="77"/>
    </row>
    <row r="300" spans="1:8" ht="30">
      <c r="A300" s="53">
        <v>296</v>
      </c>
      <c r="B300" s="68">
        <v>8822</v>
      </c>
      <c r="C300" s="68" t="s">
        <v>513</v>
      </c>
      <c r="D300" s="68" t="s">
        <v>205</v>
      </c>
      <c r="E300" s="68" t="s">
        <v>207</v>
      </c>
      <c r="F300" s="68">
        <v>286</v>
      </c>
      <c r="G300" s="45" t="s">
        <v>399</v>
      </c>
      <c r="H300" s="77"/>
    </row>
    <row r="301" spans="1:8" ht="30">
      <c r="A301" s="53">
        <v>297</v>
      </c>
      <c r="B301" s="68">
        <v>8823</v>
      </c>
      <c r="C301" s="68" t="s">
        <v>513</v>
      </c>
      <c r="D301" s="68" t="s">
        <v>205</v>
      </c>
      <c r="E301" s="68" t="s">
        <v>207</v>
      </c>
      <c r="F301" s="68">
        <v>104</v>
      </c>
      <c r="G301" s="45" t="s">
        <v>400</v>
      </c>
      <c r="H301" s="77"/>
    </row>
    <row r="302" spans="1:8" ht="30">
      <c r="A302" s="53">
        <v>298</v>
      </c>
      <c r="B302" s="68">
        <v>8824</v>
      </c>
      <c r="C302" s="68" t="s">
        <v>513</v>
      </c>
      <c r="D302" s="68" t="s">
        <v>205</v>
      </c>
      <c r="E302" s="68" t="s">
        <v>207</v>
      </c>
      <c r="F302" s="68">
        <v>52</v>
      </c>
      <c r="G302" s="45" t="s">
        <v>401</v>
      </c>
      <c r="H302" s="77"/>
    </row>
    <row r="303" spans="1:8" ht="30">
      <c r="A303" s="53">
        <v>299</v>
      </c>
      <c r="B303" s="68">
        <v>8825</v>
      </c>
      <c r="C303" s="68" t="s">
        <v>513</v>
      </c>
      <c r="D303" s="68" t="s">
        <v>205</v>
      </c>
      <c r="E303" s="68" t="s">
        <v>207</v>
      </c>
      <c r="F303" s="68">
        <v>52</v>
      </c>
      <c r="G303" s="45" t="s">
        <v>402</v>
      </c>
      <c r="H303" s="77"/>
    </row>
    <row r="304" spans="1:8" ht="30">
      <c r="A304" s="53">
        <v>300</v>
      </c>
      <c r="B304" s="68">
        <v>8826</v>
      </c>
      <c r="C304" s="68" t="s">
        <v>513</v>
      </c>
      <c r="D304" s="68" t="s">
        <v>205</v>
      </c>
      <c r="E304" s="68" t="s">
        <v>207</v>
      </c>
      <c r="F304" s="68">
        <v>78</v>
      </c>
      <c r="G304" s="45" t="s">
        <v>403</v>
      </c>
      <c r="H304" s="77"/>
    </row>
    <row r="305" spans="1:8" ht="30">
      <c r="A305" s="53">
        <v>301</v>
      </c>
      <c r="B305" s="68">
        <v>8827</v>
      </c>
      <c r="C305" s="68" t="s">
        <v>513</v>
      </c>
      <c r="D305" s="68" t="s">
        <v>205</v>
      </c>
      <c r="E305" s="68" t="s">
        <v>207</v>
      </c>
      <c r="F305" s="68">
        <v>338</v>
      </c>
      <c r="G305" s="45" t="s">
        <v>404</v>
      </c>
      <c r="H305" s="77"/>
    </row>
    <row r="306" spans="1:8" ht="30">
      <c r="A306" s="53">
        <v>302</v>
      </c>
      <c r="B306" s="68">
        <v>8828</v>
      </c>
      <c r="C306" s="68" t="s">
        <v>513</v>
      </c>
      <c r="D306" s="68" t="s">
        <v>205</v>
      </c>
      <c r="E306" s="68" t="s">
        <v>207</v>
      </c>
      <c r="F306" s="68">
        <v>52</v>
      </c>
      <c r="G306" s="45" t="s">
        <v>405</v>
      </c>
      <c r="H306" s="77"/>
    </row>
    <row r="307" spans="1:8" ht="30">
      <c r="A307" s="53">
        <v>303</v>
      </c>
      <c r="B307" s="68">
        <v>8829</v>
      </c>
      <c r="C307" s="68" t="s">
        <v>513</v>
      </c>
      <c r="D307" s="68" t="s">
        <v>205</v>
      </c>
      <c r="E307" s="68" t="s">
        <v>207</v>
      </c>
      <c r="F307" s="68">
        <v>26</v>
      </c>
      <c r="G307" s="45" t="s">
        <v>406</v>
      </c>
      <c r="H307" s="77"/>
    </row>
    <row r="308" spans="1:8" ht="30">
      <c r="A308" s="53">
        <v>304</v>
      </c>
      <c r="B308" s="68">
        <v>8830</v>
      </c>
      <c r="C308" s="68" t="s">
        <v>513</v>
      </c>
      <c r="D308" s="68" t="s">
        <v>205</v>
      </c>
      <c r="E308" s="68" t="s">
        <v>207</v>
      </c>
      <c r="F308" s="68">
        <v>156</v>
      </c>
      <c r="G308" s="45" t="s">
        <v>407</v>
      </c>
      <c r="H308" s="77"/>
    </row>
    <row r="309" spans="1:8" ht="30">
      <c r="A309" s="53">
        <v>305</v>
      </c>
      <c r="B309" s="68">
        <v>8831</v>
      </c>
      <c r="C309" s="68" t="s">
        <v>513</v>
      </c>
      <c r="D309" s="68" t="s">
        <v>205</v>
      </c>
      <c r="E309" s="68" t="s">
        <v>207</v>
      </c>
      <c r="F309" s="68">
        <v>26</v>
      </c>
      <c r="G309" s="45" t="s">
        <v>408</v>
      </c>
      <c r="H309" s="77"/>
    </row>
    <row r="310" spans="1:8" ht="30">
      <c r="A310" s="53">
        <v>306</v>
      </c>
      <c r="B310" s="68">
        <v>8832</v>
      </c>
      <c r="C310" s="68" t="s">
        <v>513</v>
      </c>
      <c r="D310" s="68" t="s">
        <v>205</v>
      </c>
      <c r="E310" s="68" t="s">
        <v>207</v>
      </c>
      <c r="F310" s="68">
        <v>26</v>
      </c>
      <c r="G310" s="45" t="s">
        <v>409</v>
      </c>
      <c r="H310" s="77"/>
    </row>
    <row r="311" spans="1:8" ht="30">
      <c r="A311" s="53">
        <v>307</v>
      </c>
      <c r="B311" s="68">
        <v>8833</v>
      </c>
      <c r="C311" s="68" t="s">
        <v>513</v>
      </c>
      <c r="D311" s="68" t="s">
        <v>205</v>
      </c>
      <c r="E311" s="68" t="s">
        <v>207</v>
      </c>
      <c r="F311" s="68">
        <v>130</v>
      </c>
      <c r="G311" s="52" t="s">
        <v>410</v>
      </c>
      <c r="H311" s="77"/>
    </row>
    <row r="312" spans="1:8" ht="30">
      <c r="A312" s="53">
        <v>308</v>
      </c>
      <c r="B312" s="68">
        <v>8834</v>
      </c>
      <c r="C312" s="68" t="s">
        <v>513</v>
      </c>
      <c r="D312" s="68" t="s">
        <v>205</v>
      </c>
      <c r="E312" s="68" t="s">
        <v>207</v>
      </c>
      <c r="F312" s="68">
        <v>5707.9</v>
      </c>
      <c r="G312" s="45" t="s">
        <v>150</v>
      </c>
      <c r="H312" s="77"/>
    </row>
    <row r="313" spans="1:8" ht="30">
      <c r="A313" s="53">
        <v>309</v>
      </c>
      <c r="B313" s="68">
        <v>8835</v>
      </c>
      <c r="C313" s="68" t="s">
        <v>513</v>
      </c>
      <c r="D313" s="68" t="s">
        <v>205</v>
      </c>
      <c r="E313" s="68" t="s">
        <v>207</v>
      </c>
      <c r="F313" s="68">
        <v>3894.43</v>
      </c>
      <c r="G313" s="45" t="s">
        <v>151</v>
      </c>
      <c r="H313" s="77"/>
    </row>
    <row r="314" spans="1:8" ht="30">
      <c r="A314" s="53">
        <v>310</v>
      </c>
      <c r="B314" s="68">
        <v>8836</v>
      </c>
      <c r="C314" s="68" t="s">
        <v>513</v>
      </c>
      <c r="D314" s="68" t="s">
        <v>205</v>
      </c>
      <c r="E314" s="68" t="s">
        <v>207</v>
      </c>
      <c r="F314" s="68">
        <v>4321.41</v>
      </c>
      <c r="G314" s="45" t="s">
        <v>66</v>
      </c>
      <c r="H314" s="77"/>
    </row>
    <row r="315" spans="1:8" ht="30">
      <c r="A315" s="53">
        <v>311</v>
      </c>
      <c r="B315" s="68">
        <v>8837</v>
      </c>
      <c r="C315" s="68" t="s">
        <v>513</v>
      </c>
      <c r="D315" s="68" t="s">
        <v>205</v>
      </c>
      <c r="E315" s="68" t="s">
        <v>207</v>
      </c>
      <c r="F315" s="68">
        <v>56.32</v>
      </c>
      <c r="G315" s="45" t="s">
        <v>67</v>
      </c>
      <c r="H315" s="77"/>
    </row>
    <row r="316" spans="1:8" ht="30">
      <c r="A316" s="53">
        <v>312</v>
      </c>
      <c r="B316" s="68">
        <v>8838</v>
      </c>
      <c r="C316" s="68" t="s">
        <v>513</v>
      </c>
      <c r="D316" s="68" t="s">
        <v>205</v>
      </c>
      <c r="E316" s="68" t="s">
        <v>207</v>
      </c>
      <c r="F316" s="68">
        <v>878.71</v>
      </c>
      <c r="G316" s="45" t="s">
        <v>68</v>
      </c>
      <c r="H316" s="77"/>
    </row>
    <row r="317" spans="1:8" ht="30">
      <c r="A317" s="53">
        <v>313</v>
      </c>
      <c r="B317" s="68">
        <v>8839</v>
      </c>
      <c r="C317" s="68" t="s">
        <v>513</v>
      </c>
      <c r="D317" s="68" t="s">
        <v>205</v>
      </c>
      <c r="E317" s="68" t="s">
        <v>207</v>
      </c>
      <c r="F317" s="68">
        <v>206.63</v>
      </c>
      <c r="G317" s="52" t="s">
        <v>69</v>
      </c>
      <c r="H317" s="77"/>
    </row>
    <row r="318" spans="1:8" ht="30">
      <c r="A318" s="53">
        <v>314</v>
      </c>
      <c r="B318" s="68">
        <v>8840</v>
      </c>
      <c r="C318" s="68" t="s">
        <v>513</v>
      </c>
      <c r="D318" s="68" t="s">
        <v>205</v>
      </c>
      <c r="E318" s="68" t="s">
        <v>207</v>
      </c>
      <c r="F318" s="68">
        <v>683.77</v>
      </c>
      <c r="G318" s="52" t="s">
        <v>70</v>
      </c>
      <c r="H318" s="77"/>
    </row>
    <row r="319" spans="1:8" ht="30">
      <c r="A319" s="53">
        <v>315</v>
      </c>
      <c r="B319" s="68">
        <v>8841</v>
      </c>
      <c r="C319" s="68" t="s">
        <v>513</v>
      </c>
      <c r="D319" s="68" t="s">
        <v>205</v>
      </c>
      <c r="E319" s="68" t="s">
        <v>207</v>
      </c>
      <c r="F319" s="68">
        <v>300.51</v>
      </c>
      <c r="G319" s="52" t="s">
        <v>71</v>
      </c>
      <c r="H319" s="77"/>
    </row>
    <row r="320" spans="1:8" ht="30">
      <c r="A320" s="53">
        <v>316</v>
      </c>
      <c r="B320" s="68">
        <v>8842</v>
      </c>
      <c r="C320" s="68" t="s">
        <v>513</v>
      </c>
      <c r="D320" s="68" t="s">
        <v>205</v>
      </c>
      <c r="E320" s="68" t="s">
        <v>207</v>
      </c>
      <c r="F320" s="68">
        <v>77.35</v>
      </c>
      <c r="G320" s="52" t="s">
        <v>72</v>
      </c>
      <c r="H320" s="77"/>
    </row>
    <row r="321" spans="1:8" ht="30">
      <c r="A321" s="53">
        <v>317</v>
      </c>
      <c r="B321" s="68">
        <v>8843</v>
      </c>
      <c r="C321" s="68" t="s">
        <v>513</v>
      </c>
      <c r="D321" s="68" t="s">
        <v>205</v>
      </c>
      <c r="E321" s="68" t="s">
        <v>207</v>
      </c>
      <c r="F321" s="68">
        <v>495.11</v>
      </c>
      <c r="G321" s="52" t="s">
        <v>73</v>
      </c>
      <c r="H321" s="77"/>
    </row>
    <row r="322" spans="1:8" ht="30">
      <c r="A322" s="53">
        <v>318</v>
      </c>
      <c r="B322" s="68">
        <v>8844</v>
      </c>
      <c r="C322" s="68" t="s">
        <v>513</v>
      </c>
      <c r="D322" s="68" t="s">
        <v>205</v>
      </c>
      <c r="E322" s="68" t="s">
        <v>207</v>
      </c>
      <c r="F322" s="68">
        <v>349.85</v>
      </c>
      <c r="G322" s="52" t="s">
        <v>74</v>
      </c>
      <c r="H322" s="77"/>
    </row>
    <row r="323" spans="1:8" ht="30">
      <c r="A323" s="53">
        <v>319</v>
      </c>
      <c r="B323" s="68">
        <v>8845</v>
      </c>
      <c r="C323" s="68" t="s">
        <v>513</v>
      </c>
      <c r="D323" s="68" t="s">
        <v>205</v>
      </c>
      <c r="E323" s="68" t="s">
        <v>207</v>
      </c>
      <c r="F323" s="68">
        <v>153.39</v>
      </c>
      <c r="G323" s="45" t="s">
        <v>75</v>
      </c>
      <c r="H323" s="77"/>
    </row>
    <row r="324" spans="1:8" ht="30">
      <c r="A324" s="53">
        <v>320</v>
      </c>
      <c r="B324" s="68">
        <v>8846</v>
      </c>
      <c r="C324" s="68" t="s">
        <v>513</v>
      </c>
      <c r="D324" s="68" t="s">
        <v>205</v>
      </c>
      <c r="E324" s="68" t="s">
        <v>207</v>
      </c>
      <c r="F324" s="68">
        <v>60.45</v>
      </c>
      <c r="G324" s="45" t="s">
        <v>76</v>
      </c>
      <c r="H324" s="77"/>
    </row>
    <row r="325" spans="1:8" ht="30">
      <c r="A325" s="53">
        <v>321</v>
      </c>
      <c r="B325" s="68">
        <v>8847</v>
      </c>
      <c r="C325" s="68" t="s">
        <v>513</v>
      </c>
      <c r="D325" s="68" t="s">
        <v>205</v>
      </c>
      <c r="E325" s="68" t="s">
        <v>207</v>
      </c>
      <c r="F325" s="68">
        <v>220.53</v>
      </c>
      <c r="G325" s="45" t="s">
        <v>77</v>
      </c>
      <c r="H325" s="77"/>
    </row>
    <row r="326" spans="1:8" ht="30">
      <c r="A326" s="53">
        <v>322</v>
      </c>
      <c r="B326" s="68">
        <v>8848</v>
      </c>
      <c r="C326" s="68" t="s">
        <v>513</v>
      </c>
      <c r="D326" s="68" t="s">
        <v>205</v>
      </c>
      <c r="E326" s="68" t="s">
        <v>207</v>
      </c>
      <c r="F326" s="68">
        <v>365.11</v>
      </c>
      <c r="G326" s="45" t="s">
        <v>78</v>
      </c>
      <c r="H326" s="77"/>
    </row>
    <row r="327" spans="1:8" ht="30">
      <c r="A327" s="53">
        <v>323</v>
      </c>
      <c r="B327" s="68">
        <v>8849</v>
      </c>
      <c r="C327" s="68" t="s">
        <v>513</v>
      </c>
      <c r="D327" s="68" t="s">
        <v>205</v>
      </c>
      <c r="E327" s="68" t="s">
        <v>207</v>
      </c>
      <c r="F327" s="68">
        <v>54.94</v>
      </c>
      <c r="G327" s="52" t="s">
        <v>79</v>
      </c>
      <c r="H327" s="77"/>
    </row>
    <row r="328" spans="1:8" ht="30">
      <c r="A328" s="53">
        <v>324</v>
      </c>
      <c r="B328" s="68">
        <v>8850</v>
      </c>
      <c r="C328" s="68" t="s">
        <v>513</v>
      </c>
      <c r="D328" s="68" t="s">
        <v>205</v>
      </c>
      <c r="E328" s="68" t="s">
        <v>207</v>
      </c>
      <c r="F328" s="68">
        <v>60</v>
      </c>
      <c r="G328" s="45" t="s">
        <v>199</v>
      </c>
      <c r="H328" s="77"/>
    </row>
    <row r="329" spans="1:8" ht="30">
      <c r="A329" s="53">
        <v>325</v>
      </c>
      <c r="B329" s="68">
        <v>8851</v>
      </c>
      <c r="C329" s="68" t="s">
        <v>513</v>
      </c>
      <c r="D329" s="68" t="s">
        <v>205</v>
      </c>
      <c r="E329" s="68" t="s">
        <v>207</v>
      </c>
      <c r="F329" s="68">
        <v>23568.04</v>
      </c>
      <c r="G329" s="45" t="s">
        <v>152</v>
      </c>
      <c r="H329" s="77"/>
    </row>
    <row r="330" spans="1:8" ht="30">
      <c r="A330" s="53">
        <v>326</v>
      </c>
      <c r="B330" s="68">
        <v>8852</v>
      </c>
      <c r="C330" s="68" t="s">
        <v>513</v>
      </c>
      <c r="D330" s="68" t="s">
        <v>205</v>
      </c>
      <c r="E330" s="68" t="s">
        <v>207</v>
      </c>
      <c r="F330" s="68">
        <v>29623.11</v>
      </c>
      <c r="G330" s="45" t="s">
        <v>153</v>
      </c>
      <c r="H330" s="77"/>
    </row>
    <row r="331" spans="1:8" ht="30">
      <c r="A331" s="53">
        <v>327</v>
      </c>
      <c r="B331" s="68">
        <v>8853</v>
      </c>
      <c r="C331" s="68" t="s">
        <v>513</v>
      </c>
      <c r="D331" s="68" t="s">
        <v>205</v>
      </c>
      <c r="E331" s="68" t="s">
        <v>207</v>
      </c>
      <c r="F331" s="68">
        <v>104.21</v>
      </c>
      <c r="G331" s="45" t="s">
        <v>48</v>
      </c>
      <c r="H331" s="77"/>
    </row>
    <row r="332" spans="1:8" ht="30">
      <c r="A332" s="53">
        <v>328</v>
      </c>
      <c r="B332" s="68">
        <v>8854</v>
      </c>
      <c r="C332" s="68" t="s">
        <v>513</v>
      </c>
      <c r="D332" s="68" t="s">
        <v>205</v>
      </c>
      <c r="E332" s="68" t="s">
        <v>207</v>
      </c>
      <c r="F332" s="68">
        <v>181.39</v>
      </c>
      <c r="G332" s="45" t="s">
        <v>49</v>
      </c>
      <c r="H332" s="77"/>
    </row>
    <row r="333" spans="1:8" ht="30">
      <c r="A333" s="53">
        <v>329</v>
      </c>
      <c r="B333" s="68">
        <v>8855</v>
      </c>
      <c r="C333" s="68" t="s">
        <v>513</v>
      </c>
      <c r="D333" s="68" t="s">
        <v>205</v>
      </c>
      <c r="E333" s="68" t="s">
        <v>207</v>
      </c>
      <c r="F333" s="68">
        <v>4540.92</v>
      </c>
      <c r="G333" s="45" t="s">
        <v>562</v>
      </c>
      <c r="H333" s="77"/>
    </row>
    <row r="334" spans="1:8" ht="30">
      <c r="A334" s="53">
        <v>330</v>
      </c>
      <c r="B334" s="68">
        <v>8856</v>
      </c>
      <c r="C334" s="68" t="s">
        <v>513</v>
      </c>
      <c r="D334" s="68" t="s">
        <v>205</v>
      </c>
      <c r="E334" s="68" t="s">
        <v>207</v>
      </c>
      <c r="F334" s="68">
        <v>234.1</v>
      </c>
      <c r="G334" s="45" t="s">
        <v>563</v>
      </c>
      <c r="H334" s="77"/>
    </row>
    <row r="335" spans="1:8" ht="30">
      <c r="A335" s="53">
        <v>331</v>
      </c>
      <c r="B335" s="68">
        <v>8857</v>
      </c>
      <c r="C335" s="68" t="s">
        <v>513</v>
      </c>
      <c r="D335" s="68" t="s">
        <v>205</v>
      </c>
      <c r="E335" s="68" t="s">
        <v>207</v>
      </c>
      <c r="F335" s="68">
        <v>330.3</v>
      </c>
      <c r="G335" s="45" t="s">
        <v>50</v>
      </c>
      <c r="H335" s="77"/>
    </row>
    <row r="336" spans="1:8" ht="30">
      <c r="A336" s="53">
        <v>332</v>
      </c>
      <c r="B336" s="68">
        <v>8858</v>
      </c>
      <c r="C336" s="68" t="s">
        <v>513</v>
      </c>
      <c r="D336" s="68" t="s">
        <v>205</v>
      </c>
      <c r="E336" s="68" t="s">
        <v>207</v>
      </c>
      <c r="F336" s="68">
        <v>218.22</v>
      </c>
      <c r="G336" s="45" t="s">
        <v>582</v>
      </c>
      <c r="H336" s="77"/>
    </row>
    <row r="337" spans="1:8" ht="30">
      <c r="A337" s="53">
        <v>333</v>
      </c>
      <c r="B337" s="68">
        <v>8859</v>
      </c>
      <c r="C337" s="68" t="s">
        <v>513</v>
      </c>
      <c r="D337" s="68" t="s">
        <v>205</v>
      </c>
      <c r="E337" s="68" t="s">
        <v>207</v>
      </c>
      <c r="F337" s="68">
        <v>194.96</v>
      </c>
      <c r="G337" s="45" t="s">
        <v>583</v>
      </c>
      <c r="H337" s="77"/>
    </row>
    <row r="338" spans="1:8" ht="30">
      <c r="A338" s="53">
        <v>334</v>
      </c>
      <c r="B338" s="68">
        <v>8860</v>
      </c>
      <c r="C338" s="68" t="s">
        <v>513</v>
      </c>
      <c r="D338" s="68" t="s">
        <v>205</v>
      </c>
      <c r="E338" s="68" t="s">
        <v>207</v>
      </c>
      <c r="F338" s="68">
        <v>237.21</v>
      </c>
      <c r="G338" s="45" t="s">
        <v>584</v>
      </c>
      <c r="H338" s="77"/>
    </row>
    <row r="339" spans="1:8" ht="30">
      <c r="A339" s="53">
        <v>335</v>
      </c>
      <c r="B339" s="68">
        <v>8861</v>
      </c>
      <c r="C339" s="68" t="s">
        <v>513</v>
      </c>
      <c r="D339" s="68" t="s">
        <v>205</v>
      </c>
      <c r="E339" s="68" t="s">
        <v>207</v>
      </c>
      <c r="F339" s="68">
        <v>237.21</v>
      </c>
      <c r="G339" s="45" t="s">
        <v>585</v>
      </c>
      <c r="H339" s="77"/>
    </row>
    <row r="340" spans="1:8" ht="30">
      <c r="A340" s="53">
        <v>336</v>
      </c>
      <c r="B340" s="68">
        <v>8862</v>
      </c>
      <c r="C340" s="68" t="s">
        <v>513</v>
      </c>
      <c r="D340" s="68" t="s">
        <v>205</v>
      </c>
      <c r="E340" s="68" t="s">
        <v>207</v>
      </c>
      <c r="F340" s="68">
        <v>237.21</v>
      </c>
      <c r="G340" s="45" t="s">
        <v>586</v>
      </c>
      <c r="H340" s="77"/>
    </row>
    <row r="341" spans="1:8" ht="30">
      <c r="A341" s="53">
        <v>337</v>
      </c>
      <c r="B341" s="68">
        <v>8863</v>
      </c>
      <c r="C341" s="68" t="s">
        <v>513</v>
      </c>
      <c r="D341" s="68" t="s">
        <v>205</v>
      </c>
      <c r="E341" s="68" t="s">
        <v>207</v>
      </c>
      <c r="F341" s="68">
        <v>154.72</v>
      </c>
      <c r="G341" s="45" t="s">
        <v>587</v>
      </c>
      <c r="H341" s="77"/>
    </row>
    <row r="342" spans="1:8" ht="30">
      <c r="A342" s="53">
        <v>338</v>
      </c>
      <c r="B342" s="68">
        <v>8864</v>
      </c>
      <c r="C342" s="68" t="s">
        <v>513</v>
      </c>
      <c r="D342" s="68" t="s">
        <v>205</v>
      </c>
      <c r="E342" s="68" t="s">
        <v>207</v>
      </c>
      <c r="F342" s="68">
        <v>52</v>
      </c>
      <c r="G342" s="45" t="s">
        <v>411</v>
      </c>
      <c r="H342" s="77"/>
    </row>
    <row r="343" spans="1:8" ht="30">
      <c r="A343" s="53">
        <v>339</v>
      </c>
      <c r="B343" s="68">
        <v>8865</v>
      </c>
      <c r="C343" s="68" t="s">
        <v>513</v>
      </c>
      <c r="D343" s="68" t="s">
        <v>205</v>
      </c>
      <c r="E343" s="68" t="s">
        <v>207</v>
      </c>
      <c r="F343" s="68">
        <v>1573.61</v>
      </c>
      <c r="G343" s="45" t="s">
        <v>154</v>
      </c>
      <c r="H343" s="77"/>
    </row>
    <row r="344" spans="1:8" ht="30">
      <c r="A344" s="53">
        <v>340</v>
      </c>
      <c r="B344" s="68">
        <v>8866</v>
      </c>
      <c r="C344" s="68" t="s">
        <v>513</v>
      </c>
      <c r="D344" s="68" t="s">
        <v>205</v>
      </c>
      <c r="E344" s="68" t="s">
        <v>207</v>
      </c>
      <c r="F344" s="68">
        <v>2000</v>
      </c>
      <c r="G344" s="45" t="s">
        <v>379</v>
      </c>
      <c r="H344" s="77"/>
    </row>
    <row r="345" spans="1:8" ht="30">
      <c r="A345" s="53">
        <v>341</v>
      </c>
      <c r="B345" s="68">
        <v>8867</v>
      </c>
      <c r="C345" s="68" t="s">
        <v>513</v>
      </c>
      <c r="D345" s="68" t="s">
        <v>205</v>
      </c>
      <c r="E345" s="68" t="s">
        <v>207</v>
      </c>
      <c r="F345" s="68">
        <v>1000</v>
      </c>
      <c r="G345" s="45" t="s">
        <v>380</v>
      </c>
      <c r="H345" s="77"/>
    </row>
    <row r="346" spans="1:8" ht="30">
      <c r="A346" s="53">
        <v>342</v>
      </c>
      <c r="B346" s="68">
        <v>8868</v>
      </c>
      <c r="C346" s="68" t="s">
        <v>513</v>
      </c>
      <c r="D346" s="68" t="s">
        <v>205</v>
      </c>
      <c r="E346" s="68" t="s">
        <v>207</v>
      </c>
      <c r="F346" s="68">
        <v>120</v>
      </c>
      <c r="G346" s="45" t="s">
        <v>80</v>
      </c>
      <c r="H346" s="77"/>
    </row>
    <row r="347" spans="1:8" ht="30">
      <c r="A347" s="53">
        <v>343</v>
      </c>
      <c r="B347" s="68">
        <v>8869</v>
      </c>
      <c r="C347" s="68" t="s">
        <v>513</v>
      </c>
      <c r="D347" s="68" t="s">
        <v>205</v>
      </c>
      <c r="E347" s="68" t="s">
        <v>207</v>
      </c>
      <c r="F347" s="68">
        <v>322.4</v>
      </c>
      <c r="G347" s="45" t="s">
        <v>155</v>
      </c>
      <c r="H347" s="77"/>
    </row>
    <row r="348" spans="1:8" ht="30">
      <c r="A348" s="53">
        <v>344</v>
      </c>
      <c r="B348" s="68">
        <v>8870</v>
      </c>
      <c r="C348" s="68" t="s">
        <v>513</v>
      </c>
      <c r="D348" s="68" t="s">
        <v>205</v>
      </c>
      <c r="E348" s="68" t="s">
        <v>207</v>
      </c>
      <c r="F348" s="68">
        <v>1842.84</v>
      </c>
      <c r="G348" s="45" t="s">
        <v>156</v>
      </c>
      <c r="H348" s="77"/>
    </row>
    <row r="349" spans="1:8" ht="30">
      <c r="A349" s="53">
        <v>345</v>
      </c>
      <c r="B349" s="68">
        <v>8871</v>
      </c>
      <c r="C349" s="68" t="s">
        <v>513</v>
      </c>
      <c r="D349" s="68" t="s">
        <v>205</v>
      </c>
      <c r="E349" s="68" t="s">
        <v>207</v>
      </c>
      <c r="F349" s="68">
        <v>26</v>
      </c>
      <c r="G349" s="45" t="s">
        <v>412</v>
      </c>
      <c r="H349" s="77"/>
    </row>
    <row r="350" spans="1:8" ht="30">
      <c r="A350" s="53">
        <v>346</v>
      </c>
      <c r="B350" s="68">
        <v>8872</v>
      </c>
      <c r="C350" s="68" t="s">
        <v>513</v>
      </c>
      <c r="D350" s="68" t="s">
        <v>205</v>
      </c>
      <c r="E350" s="68" t="s">
        <v>207</v>
      </c>
      <c r="F350" s="68">
        <v>26</v>
      </c>
      <c r="G350" s="45" t="s">
        <v>413</v>
      </c>
      <c r="H350" s="77"/>
    </row>
    <row r="351" spans="1:8" ht="30">
      <c r="A351" s="53">
        <v>347</v>
      </c>
      <c r="B351" s="68">
        <v>8873</v>
      </c>
      <c r="C351" s="68" t="s">
        <v>513</v>
      </c>
      <c r="D351" s="68" t="s">
        <v>205</v>
      </c>
      <c r="E351" s="68" t="s">
        <v>207</v>
      </c>
      <c r="F351" s="68">
        <v>312</v>
      </c>
      <c r="G351" s="45" t="s">
        <v>414</v>
      </c>
      <c r="H351" s="77"/>
    </row>
    <row r="352" spans="1:8" ht="15">
      <c r="A352" s="53">
        <v>348</v>
      </c>
      <c r="B352" s="68">
        <v>8874</v>
      </c>
      <c r="C352" s="68" t="s">
        <v>513</v>
      </c>
      <c r="D352" s="68" t="s">
        <v>205</v>
      </c>
      <c r="E352" s="68" t="s">
        <v>207</v>
      </c>
      <c r="F352" s="68">
        <v>1172.19</v>
      </c>
      <c r="G352" s="45" t="s">
        <v>385</v>
      </c>
      <c r="H352" s="77"/>
    </row>
    <row r="353" spans="1:8" ht="15">
      <c r="A353" s="53">
        <v>349</v>
      </c>
      <c r="B353" s="68">
        <v>8875</v>
      </c>
      <c r="C353" s="68" t="s">
        <v>513</v>
      </c>
      <c r="D353" s="68" t="s">
        <v>205</v>
      </c>
      <c r="E353" s="68" t="s">
        <v>207</v>
      </c>
      <c r="F353" s="68">
        <v>2599.86</v>
      </c>
      <c r="G353" s="45" t="s">
        <v>386</v>
      </c>
      <c r="H353" s="77"/>
    </row>
    <row r="354" spans="1:8" ht="30">
      <c r="A354" s="53">
        <v>350</v>
      </c>
      <c r="B354" s="68">
        <v>8876</v>
      </c>
      <c r="C354" s="68" t="s">
        <v>513</v>
      </c>
      <c r="D354" s="68" t="s">
        <v>205</v>
      </c>
      <c r="E354" s="68" t="s">
        <v>207</v>
      </c>
      <c r="F354" s="68">
        <v>68649.59</v>
      </c>
      <c r="G354" s="45" t="s">
        <v>590</v>
      </c>
      <c r="H354" s="77"/>
    </row>
    <row r="355" spans="1:8" ht="30">
      <c r="A355" s="53">
        <v>351</v>
      </c>
      <c r="B355" s="68">
        <v>8877</v>
      </c>
      <c r="C355" s="68" t="s">
        <v>513</v>
      </c>
      <c r="D355" s="68" t="s">
        <v>205</v>
      </c>
      <c r="E355" s="68" t="s">
        <v>207</v>
      </c>
      <c r="F355" s="68">
        <v>6802.17</v>
      </c>
      <c r="G355" s="45" t="s">
        <v>83</v>
      </c>
      <c r="H355" s="77"/>
    </row>
    <row r="356" spans="1:8" ht="15">
      <c r="A356" s="53">
        <v>352</v>
      </c>
      <c r="B356" s="68">
        <v>8878</v>
      </c>
      <c r="C356" s="68" t="s">
        <v>513</v>
      </c>
      <c r="D356" s="68" t="s">
        <v>205</v>
      </c>
      <c r="E356" s="68" t="s">
        <v>207</v>
      </c>
      <c r="F356" s="68">
        <v>376.09</v>
      </c>
      <c r="G356" s="45" t="s">
        <v>51</v>
      </c>
      <c r="H356" s="77"/>
    </row>
    <row r="357" spans="1:8" ht="30">
      <c r="A357" s="53">
        <v>353</v>
      </c>
      <c r="B357" s="68">
        <v>8879</v>
      </c>
      <c r="C357" s="68" t="s">
        <v>513</v>
      </c>
      <c r="D357" s="68" t="s">
        <v>205</v>
      </c>
      <c r="E357" s="68" t="s">
        <v>207</v>
      </c>
      <c r="F357" s="68">
        <v>1542.66</v>
      </c>
      <c r="G357" s="45" t="s">
        <v>0</v>
      </c>
      <c r="H357" s="77"/>
    </row>
    <row r="358" spans="1:8" ht="30">
      <c r="A358" s="53">
        <v>354</v>
      </c>
      <c r="B358" s="68">
        <v>8880</v>
      </c>
      <c r="C358" s="68" t="s">
        <v>513</v>
      </c>
      <c r="D358" s="68" t="s">
        <v>205</v>
      </c>
      <c r="E358" s="68" t="s">
        <v>207</v>
      </c>
      <c r="F358" s="68">
        <v>4203.27</v>
      </c>
      <c r="G358" s="45" t="s">
        <v>576</v>
      </c>
      <c r="H358" s="77"/>
    </row>
    <row r="359" spans="1:8" ht="30">
      <c r="A359" s="53">
        <v>355</v>
      </c>
      <c r="B359" s="68">
        <v>8881</v>
      </c>
      <c r="C359" s="68" t="s">
        <v>513</v>
      </c>
      <c r="D359" s="68" t="s">
        <v>205</v>
      </c>
      <c r="E359" s="68" t="s">
        <v>207</v>
      </c>
      <c r="F359" s="68">
        <v>1988.51</v>
      </c>
      <c r="G359" s="45" t="s">
        <v>577</v>
      </c>
      <c r="H359" s="77"/>
    </row>
    <row r="360" spans="1:8" ht="30">
      <c r="A360" s="53">
        <v>356</v>
      </c>
      <c r="B360" s="68">
        <v>8882</v>
      </c>
      <c r="C360" s="68" t="s">
        <v>513</v>
      </c>
      <c r="D360" s="68" t="s">
        <v>205</v>
      </c>
      <c r="E360" s="68" t="s">
        <v>207</v>
      </c>
      <c r="F360" s="68">
        <v>2764.68</v>
      </c>
      <c r="G360" s="45" t="s">
        <v>588</v>
      </c>
      <c r="H360" s="77"/>
    </row>
    <row r="361" spans="1:8" ht="30">
      <c r="A361" s="53">
        <v>357</v>
      </c>
      <c r="B361" s="68">
        <v>8883</v>
      </c>
      <c r="C361" s="68" t="s">
        <v>513</v>
      </c>
      <c r="D361" s="68" t="s">
        <v>205</v>
      </c>
      <c r="E361" s="68" t="s">
        <v>207</v>
      </c>
      <c r="F361" s="68">
        <v>2128.71</v>
      </c>
      <c r="G361" s="45" t="s">
        <v>589</v>
      </c>
      <c r="H361" s="77"/>
    </row>
    <row r="362" spans="1:8" ht="30">
      <c r="A362" s="53">
        <v>358</v>
      </c>
      <c r="B362" s="68">
        <v>8884</v>
      </c>
      <c r="C362" s="68" t="s">
        <v>513</v>
      </c>
      <c r="D362" s="68" t="s">
        <v>205</v>
      </c>
      <c r="E362" s="68" t="s">
        <v>207</v>
      </c>
      <c r="F362" s="68">
        <v>6354.05</v>
      </c>
      <c r="G362" s="45" t="s">
        <v>578</v>
      </c>
      <c r="H362" s="77"/>
    </row>
    <row r="363" spans="1:8" ht="30">
      <c r="A363" s="53">
        <v>359</v>
      </c>
      <c r="B363" s="68">
        <v>8888</v>
      </c>
      <c r="C363" s="68" t="s">
        <v>513</v>
      </c>
      <c r="D363" s="68" t="s">
        <v>205</v>
      </c>
      <c r="E363" s="68" t="s">
        <v>207</v>
      </c>
      <c r="F363" s="68">
        <v>831.66</v>
      </c>
      <c r="G363" s="45" t="s">
        <v>157</v>
      </c>
      <c r="H363" s="77"/>
    </row>
    <row r="364" spans="1:8" ht="30">
      <c r="A364" s="53">
        <v>360</v>
      </c>
      <c r="B364" s="68">
        <v>8889</v>
      </c>
      <c r="C364" s="68" t="s">
        <v>513</v>
      </c>
      <c r="D364" s="68" t="s">
        <v>205</v>
      </c>
      <c r="E364" s="68" t="s">
        <v>207</v>
      </c>
      <c r="F364" s="68">
        <v>235.6</v>
      </c>
      <c r="G364" s="45" t="s">
        <v>192</v>
      </c>
      <c r="H364" s="77"/>
    </row>
    <row r="365" spans="1:8" ht="30">
      <c r="A365" s="53">
        <v>361</v>
      </c>
      <c r="B365" s="68">
        <v>8890</v>
      </c>
      <c r="C365" s="68" t="s">
        <v>513</v>
      </c>
      <c r="D365" s="68" t="s">
        <v>205</v>
      </c>
      <c r="E365" s="68" t="s">
        <v>207</v>
      </c>
      <c r="F365" s="68">
        <v>253.11</v>
      </c>
      <c r="G365" s="45" t="s">
        <v>193</v>
      </c>
      <c r="H365" s="77"/>
    </row>
    <row r="366" spans="1:8" ht="30">
      <c r="A366" s="53">
        <v>362</v>
      </c>
      <c r="B366" s="68">
        <v>8891</v>
      </c>
      <c r="C366" s="68" t="s">
        <v>513</v>
      </c>
      <c r="D366" s="68" t="s">
        <v>205</v>
      </c>
      <c r="E366" s="68" t="s">
        <v>207</v>
      </c>
      <c r="F366" s="68">
        <v>423.34</v>
      </c>
      <c r="G366" s="45" t="s">
        <v>194</v>
      </c>
      <c r="H366" s="77"/>
    </row>
    <row r="367" spans="1:8" ht="30">
      <c r="A367" s="53">
        <v>363</v>
      </c>
      <c r="B367" s="68">
        <v>8892</v>
      </c>
      <c r="C367" s="68" t="s">
        <v>513</v>
      </c>
      <c r="D367" s="68" t="s">
        <v>205</v>
      </c>
      <c r="E367" s="68" t="s">
        <v>207</v>
      </c>
      <c r="F367" s="68">
        <v>2176.94</v>
      </c>
      <c r="G367" s="52" t="s">
        <v>195</v>
      </c>
      <c r="H367" s="77"/>
    </row>
    <row r="368" spans="1:8" ht="30">
      <c r="A368" s="53">
        <v>364</v>
      </c>
      <c r="B368" s="68">
        <v>8893</v>
      </c>
      <c r="C368" s="68" t="s">
        <v>513</v>
      </c>
      <c r="D368" s="68" t="s">
        <v>205</v>
      </c>
      <c r="E368" s="68" t="s">
        <v>207</v>
      </c>
      <c r="F368" s="68">
        <v>1357</v>
      </c>
      <c r="G368" s="45" t="s">
        <v>196</v>
      </c>
      <c r="H368" s="77"/>
    </row>
    <row r="369" spans="1:8" ht="30">
      <c r="A369" s="53">
        <v>365</v>
      </c>
      <c r="B369" s="68">
        <v>8894</v>
      </c>
      <c r="C369" s="68" t="s">
        <v>513</v>
      </c>
      <c r="D369" s="68" t="s">
        <v>205</v>
      </c>
      <c r="E369" s="68" t="s">
        <v>207</v>
      </c>
      <c r="F369" s="68">
        <v>783</v>
      </c>
      <c r="G369" s="45" t="s">
        <v>415</v>
      </c>
      <c r="H369" s="77"/>
    </row>
    <row r="370" spans="1:8" ht="30">
      <c r="A370" s="53">
        <v>366</v>
      </c>
      <c r="B370" s="68">
        <v>8895</v>
      </c>
      <c r="C370" s="68" t="s">
        <v>513</v>
      </c>
      <c r="D370" s="68" t="s">
        <v>205</v>
      </c>
      <c r="E370" s="68" t="s">
        <v>207</v>
      </c>
      <c r="F370" s="68">
        <v>953</v>
      </c>
      <c r="G370" s="52" t="s">
        <v>416</v>
      </c>
      <c r="H370" s="77"/>
    </row>
    <row r="371" spans="1:8" ht="30">
      <c r="A371" s="53">
        <v>367</v>
      </c>
      <c r="B371" s="68">
        <v>8896</v>
      </c>
      <c r="C371" s="68" t="s">
        <v>513</v>
      </c>
      <c r="D371" s="68" t="s">
        <v>205</v>
      </c>
      <c r="E371" s="68" t="s">
        <v>207</v>
      </c>
      <c r="F371" s="68">
        <v>1370</v>
      </c>
      <c r="G371" s="45" t="s">
        <v>417</v>
      </c>
      <c r="H371" s="77"/>
    </row>
    <row r="372" spans="1:8" ht="30">
      <c r="A372" s="53">
        <v>368</v>
      </c>
      <c r="B372" s="68">
        <v>8897</v>
      </c>
      <c r="C372" s="68" t="s">
        <v>513</v>
      </c>
      <c r="D372" s="68" t="s">
        <v>205</v>
      </c>
      <c r="E372" s="68" t="s">
        <v>207</v>
      </c>
      <c r="F372" s="68">
        <v>1235</v>
      </c>
      <c r="G372" s="45" t="s">
        <v>418</v>
      </c>
      <c r="H372" s="77"/>
    </row>
    <row r="373" spans="1:8" ht="30">
      <c r="A373" s="53">
        <v>369</v>
      </c>
      <c r="B373" s="68">
        <v>8898</v>
      </c>
      <c r="C373" s="68" t="s">
        <v>513</v>
      </c>
      <c r="D373" s="68" t="s">
        <v>205</v>
      </c>
      <c r="E373" s="68" t="s">
        <v>207</v>
      </c>
      <c r="F373" s="68">
        <v>647</v>
      </c>
      <c r="G373" s="45" t="s">
        <v>419</v>
      </c>
      <c r="H373" s="77"/>
    </row>
    <row r="374" spans="1:8" ht="30">
      <c r="A374" s="53">
        <v>370</v>
      </c>
      <c r="B374" s="68">
        <v>8899</v>
      </c>
      <c r="C374" s="68" t="s">
        <v>513</v>
      </c>
      <c r="D374" s="68" t="s">
        <v>205</v>
      </c>
      <c r="E374" s="68" t="s">
        <v>207</v>
      </c>
      <c r="F374" s="68">
        <v>657</v>
      </c>
      <c r="G374" s="45" t="s">
        <v>420</v>
      </c>
      <c r="H374" s="77"/>
    </row>
    <row r="375" spans="1:8" ht="30">
      <c r="A375" s="53">
        <v>371</v>
      </c>
      <c r="B375" s="68">
        <v>8900</v>
      </c>
      <c r="C375" s="68" t="s">
        <v>513</v>
      </c>
      <c r="D375" s="68" t="s">
        <v>205</v>
      </c>
      <c r="E375" s="68" t="s">
        <v>207</v>
      </c>
      <c r="F375" s="68">
        <v>680</v>
      </c>
      <c r="G375" s="45" t="s">
        <v>421</v>
      </c>
      <c r="H375" s="77"/>
    </row>
    <row r="376" spans="1:8" ht="30">
      <c r="A376" s="53">
        <v>372</v>
      </c>
      <c r="B376" s="68">
        <v>8901</v>
      </c>
      <c r="C376" s="68" t="s">
        <v>513</v>
      </c>
      <c r="D376" s="68" t="s">
        <v>205</v>
      </c>
      <c r="E376" s="68" t="s">
        <v>207</v>
      </c>
      <c r="F376" s="68">
        <v>219</v>
      </c>
      <c r="G376" s="45" t="s">
        <v>422</v>
      </c>
      <c r="H376" s="77"/>
    </row>
    <row r="377" spans="1:8" ht="30">
      <c r="A377" s="53">
        <v>373</v>
      </c>
      <c r="B377" s="68">
        <v>8902</v>
      </c>
      <c r="C377" s="68" t="s">
        <v>513</v>
      </c>
      <c r="D377" s="68" t="s">
        <v>205</v>
      </c>
      <c r="E377" s="68" t="s">
        <v>207</v>
      </c>
      <c r="F377" s="68">
        <v>734</v>
      </c>
      <c r="G377" s="45" t="s">
        <v>423</v>
      </c>
      <c r="H377" s="77"/>
    </row>
    <row r="378" spans="1:8" ht="30">
      <c r="A378" s="53">
        <v>374</v>
      </c>
      <c r="B378" s="68">
        <v>8903</v>
      </c>
      <c r="C378" s="68" t="s">
        <v>513</v>
      </c>
      <c r="D378" s="68" t="s">
        <v>205</v>
      </c>
      <c r="E378" s="68" t="s">
        <v>207</v>
      </c>
      <c r="F378" s="68">
        <v>623</v>
      </c>
      <c r="G378" s="45" t="s">
        <v>424</v>
      </c>
      <c r="H378" s="77"/>
    </row>
    <row r="379" spans="1:8" ht="30">
      <c r="A379" s="53">
        <v>375</v>
      </c>
      <c r="B379" s="68">
        <v>8904</v>
      </c>
      <c r="C379" s="68" t="s">
        <v>513</v>
      </c>
      <c r="D379" s="68" t="s">
        <v>205</v>
      </c>
      <c r="E379" s="68" t="s">
        <v>207</v>
      </c>
      <c r="F379" s="68">
        <v>1040</v>
      </c>
      <c r="G379" s="45" t="s">
        <v>425</v>
      </c>
      <c r="H379" s="77"/>
    </row>
    <row r="380" spans="1:8" ht="30">
      <c r="A380" s="53">
        <v>376</v>
      </c>
      <c r="B380" s="68">
        <v>8905</v>
      </c>
      <c r="C380" s="68" t="s">
        <v>513</v>
      </c>
      <c r="D380" s="68" t="s">
        <v>205</v>
      </c>
      <c r="E380" s="68" t="s">
        <v>207</v>
      </c>
      <c r="F380" s="68">
        <v>504</v>
      </c>
      <c r="G380" s="45" t="s">
        <v>426</v>
      </c>
      <c r="H380" s="77"/>
    </row>
    <row r="381" spans="1:8" ht="30">
      <c r="A381" s="53">
        <v>377</v>
      </c>
      <c r="B381" s="68">
        <v>8906</v>
      </c>
      <c r="C381" s="68" t="s">
        <v>513</v>
      </c>
      <c r="D381" s="68" t="s">
        <v>205</v>
      </c>
      <c r="E381" s="68" t="s">
        <v>207</v>
      </c>
      <c r="F381" s="68">
        <v>551</v>
      </c>
      <c r="G381" s="52" t="s">
        <v>427</v>
      </c>
      <c r="H381" s="77"/>
    </row>
    <row r="382" spans="1:8" ht="30">
      <c r="A382" s="53">
        <v>378</v>
      </c>
      <c r="B382" s="68">
        <v>8907</v>
      </c>
      <c r="C382" s="68" t="s">
        <v>513</v>
      </c>
      <c r="D382" s="68" t="s">
        <v>205</v>
      </c>
      <c r="E382" s="68" t="s">
        <v>207</v>
      </c>
      <c r="F382" s="68">
        <v>1092.44</v>
      </c>
      <c r="G382" s="45" t="s">
        <v>158</v>
      </c>
      <c r="H382" s="77"/>
    </row>
    <row r="383" spans="1:8" ht="45">
      <c r="A383" s="53">
        <v>379</v>
      </c>
      <c r="B383" s="68">
        <v>8908</v>
      </c>
      <c r="C383" s="68" t="s">
        <v>513</v>
      </c>
      <c r="D383" s="68" t="s">
        <v>205</v>
      </c>
      <c r="E383" s="68" t="s">
        <v>207</v>
      </c>
      <c r="F383" s="68">
        <v>13662.17</v>
      </c>
      <c r="G383" s="45" t="s">
        <v>428</v>
      </c>
      <c r="H383" s="77"/>
    </row>
    <row r="384" spans="1:8" ht="15">
      <c r="A384" s="53">
        <v>380</v>
      </c>
      <c r="B384" s="51" t="s">
        <v>444</v>
      </c>
      <c r="C384" s="58">
        <v>41631</v>
      </c>
      <c r="D384" s="51" t="s">
        <v>205</v>
      </c>
      <c r="E384" s="51" t="s">
        <v>207</v>
      </c>
      <c r="F384" s="51">
        <v>27</v>
      </c>
      <c r="G384" s="45" t="s">
        <v>204</v>
      </c>
      <c r="H384" s="77"/>
    </row>
    <row r="385" spans="1:8" ht="15">
      <c r="A385" s="53">
        <v>381</v>
      </c>
      <c r="B385" s="51">
        <v>8912</v>
      </c>
      <c r="C385" s="58">
        <v>41631</v>
      </c>
      <c r="D385" s="51" t="s">
        <v>205</v>
      </c>
      <c r="E385" s="51" t="s">
        <v>207</v>
      </c>
      <c r="F385" s="51">
        <v>-1.45</v>
      </c>
      <c r="G385" s="78" t="s">
        <v>472</v>
      </c>
      <c r="H385" s="77"/>
    </row>
    <row r="386" spans="1:8" ht="30">
      <c r="A386" s="53">
        <v>382</v>
      </c>
      <c r="B386" s="68">
        <v>8922</v>
      </c>
      <c r="C386" s="68" t="s">
        <v>223</v>
      </c>
      <c r="D386" s="68" t="s">
        <v>205</v>
      </c>
      <c r="E386" s="68" t="s">
        <v>207</v>
      </c>
      <c r="F386" s="68">
        <v>8011.5</v>
      </c>
      <c r="G386" s="45" t="s">
        <v>165</v>
      </c>
      <c r="H386" s="77"/>
    </row>
    <row r="387" spans="1:8" ht="30">
      <c r="A387" s="53">
        <v>383</v>
      </c>
      <c r="B387" s="68">
        <v>8923</v>
      </c>
      <c r="C387" s="68" t="s">
        <v>223</v>
      </c>
      <c r="D387" s="68" t="s">
        <v>205</v>
      </c>
      <c r="E387" s="68" t="s">
        <v>207</v>
      </c>
      <c r="F387" s="68">
        <v>22543.73</v>
      </c>
      <c r="G387" s="45" t="s">
        <v>159</v>
      </c>
      <c r="H387" s="77"/>
    </row>
    <row r="388" spans="1:8" ht="30">
      <c r="A388" s="53">
        <v>384</v>
      </c>
      <c r="B388" s="68">
        <v>8924</v>
      </c>
      <c r="C388" s="68" t="s">
        <v>223</v>
      </c>
      <c r="D388" s="68" t="s">
        <v>205</v>
      </c>
      <c r="E388" s="68" t="s">
        <v>207</v>
      </c>
      <c r="F388" s="68">
        <v>10888.13</v>
      </c>
      <c r="G388" s="45" t="s">
        <v>160</v>
      </c>
      <c r="H388" s="77"/>
    </row>
    <row r="389" spans="1:8" ht="30">
      <c r="A389" s="53">
        <v>385</v>
      </c>
      <c r="B389" s="68">
        <v>8925</v>
      </c>
      <c r="C389" s="68" t="s">
        <v>223</v>
      </c>
      <c r="D389" s="68" t="s">
        <v>205</v>
      </c>
      <c r="E389" s="68" t="s">
        <v>207</v>
      </c>
      <c r="F389" s="68">
        <v>1697.41</v>
      </c>
      <c r="G389" s="45" t="s">
        <v>564</v>
      </c>
      <c r="H389" s="77"/>
    </row>
    <row r="390" spans="1:8" ht="30">
      <c r="A390" s="53">
        <v>386</v>
      </c>
      <c r="B390" s="68">
        <v>8926</v>
      </c>
      <c r="C390" s="68" t="s">
        <v>223</v>
      </c>
      <c r="D390" s="68" t="s">
        <v>205</v>
      </c>
      <c r="E390" s="68" t="s">
        <v>207</v>
      </c>
      <c r="F390" s="68">
        <v>96.19</v>
      </c>
      <c r="G390" s="45" t="s">
        <v>81</v>
      </c>
      <c r="H390" s="77"/>
    </row>
    <row r="391" spans="1:8" ht="30">
      <c r="A391" s="53">
        <v>387</v>
      </c>
      <c r="B391" s="68">
        <v>8927</v>
      </c>
      <c r="C391" s="68" t="s">
        <v>223</v>
      </c>
      <c r="D391" s="68" t="s">
        <v>205</v>
      </c>
      <c r="E391" s="68" t="s">
        <v>207</v>
      </c>
      <c r="F391" s="68">
        <v>375.53</v>
      </c>
      <c r="G391" s="45" t="s">
        <v>82</v>
      </c>
      <c r="H391" s="77"/>
    </row>
    <row r="392" spans="1:8" ht="30">
      <c r="A392" s="53">
        <v>388</v>
      </c>
      <c r="B392" s="68">
        <v>8929</v>
      </c>
      <c r="C392" s="68" t="s">
        <v>223</v>
      </c>
      <c r="D392" s="68" t="s">
        <v>205</v>
      </c>
      <c r="E392" s="68" t="s">
        <v>207</v>
      </c>
      <c r="F392" s="68">
        <v>26</v>
      </c>
      <c r="G392" s="52" t="s">
        <v>429</v>
      </c>
      <c r="H392" s="77"/>
    </row>
    <row r="393" spans="1:8" ht="30">
      <c r="A393" s="53">
        <v>389</v>
      </c>
      <c r="B393" s="68">
        <v>8930</v>
      </c>
      <c r="C393" s="68" t="s">
        <v>223</v>
      </c>
      <c r="D393" s="68" t="s">
        <v>205</v>
      </c>
      <c r="E393" s="68" t="s">
        <v>207</v>
      </c>
      <c r="F393" s="68">
        <v>85.37</v>
      </c>
      <c r="G393" s="45" t="s">
        <v>565</v>
      </c>
      <c r="H393" s="77"/>
    </row>
    <row r="394" spans="1:8" ht="30">
      <c r="A394" s="53">
        <v>390</v>
      </c>
      <c r="B394" s="68">
        <v>8931</v>
      </c>
      <c r="C394" s="68" t="s">
        <v>223</v>
      </c>
      <c r="D394" s="68" t="s">
        <v>205</v>
      </c>
      <c r="E394" s="68" t="s">
        <v>207</v>
      </c>
      <c r="F394" s="68">
        <v>1856.18</v>
      </c>
      <c r="G394" s="45" t="s">
        <v>566</v>
      </c>
      <c r="H394" s="77"/>
    </row>
    <row r="395" spans="1:8" ht="30">
      <c r="A395" s="53">
        <v>391</v>
      </c>
      <c r="B395" s="68">
        <v>8932</v>
      </c>
      <c r="C395" s="68" t="s">
        <v>223</v>
      </c>
      <c r="D395" s="68" t="s">
        <v>205</v>
      </c>
      <c r="E395" s="68" t="s">
        <v>207</v>
      </c>
      <c r="F395" s="68">
        <v>243.04</v>
      </c>
      <c r="G395" s="45" t="s">
        <v>161</v>
      </c>
      <c r="H395" s="77"/>
    </row>
    <row r="396" spans="1:8" ht="30">
      <c r="A396" s="53">
        <v>392</v>
      </c>
      <c r="B396" s="68">
        <v>8933</v>
      </c>
      <c r="C396" s="68" t="s">
        <v>223</v>
      </c>
      <c r="D396" s="68" t="s">
        <v>205</v>
      </c>
      <c r="E396" s="68" t="s">
        <v>207</v>
      </c>
      <c r="F396" s="68">
        <v>1561.41</v>
      </c>
      <c r="G396" s="45" t="s">
        <v>162</v>
      </c>
      <c r="H396" s="77"/>
    </row>
    <row r="397" spans="1:8" ht="30">
      <c r="A397" s="53">
        <v>393</v>
      </c>
      <c r="B397" s="68">
        <v>8934</v>
      </c>
      <c r="C397" s="68" t="s">
        <v>223</v>
      </c>
      <c r="D397" s="68" t="s">
        <v>205</v>
      </c>
      <c r="E397" s="68" t="s">
        <v>207</v>
      </c>
      <c r="F397" s="68">
        <v>917.6</v>
      </c>
      <c r="G397" s="45" t="s">
        <v>163</v>
      </c>
      <c r="H397" s="77"/>
    </row>
    <row r="398" spans="1:8" ht="30">
      <c r="A398" s="53">
        <v>394</v>
      </c>
      <c r="B398" s="68">
        <v>8935</v>
      </c>
      <c r="C398" s="68" t="s">
        <v>223</v>
      </c>
      <c r="D398" s="68" t="s">
        <v>205</v>
      </c>
      <c r="E398" s="68" t="s">
        <v>207</v>
      </c>
      <c r="F398" s="68">
        <v>47.37</v>
      </c>
      <c r="G398" s="45" t="s">
        <v>164</v>
      </c>
      <c r="H398" s="77"/>
    </row>
    <row r="399" spans="1:8" ht="30">
      <c r="A399" s="53">
        <v>395</v>
      </c>
      <c r="B399" s="68">
        <v>8936</v>
      </c>
      <c r="C399" s="68" t="s">
        <v>223</v>
      </c>
      <c r="D399" s="68" t="s">
        <v>205</v>
      </c>
      <c r="E399" s="68" t="s">
        <v>207</v>
      </c>
      <c r="F399" s="68">
        <v>558.9</v>
      </c>
      <c r="G399" s="45" t="s">
        <v>383</v>
      </c>
      <c r="H399" s="77"/>
    </row>
    <row r="400" spans="1:8" ht="30">
      <c r="A400" s="53">
        <v>396</v>
      </c>
      <c r="B400" s="68">
        <v>8938</v>
      </c>
      <c r="C400" s="68" t="s">
        <v>223</v>
      </c>
      <c r="D400" s="68" t="s">
        <v>205</v>
      </c>
      <c r="E400" s="68" t="s">
        <v>207</v>
      </c>
      <c r="F400" s="68">
        <v>3491.16</v>
      </c>
      <c r="G400" s="52" t="s">
        <v>567</v>
      </c>
      <c r="H400" s="77"/>
    </row>
    <row r="401" spans="1:8" ht="30">
      <c r="A401" s="53">
        <v>397</v>
      </c>
      <c r="B401" s="68">
        <v>8941</v>
      </c>
      <c r="C401" s="68" t="s">
        <v>223</v>
      </c>
      <c r="D401" s="68" t="s">
        <v>205</v>
      </c>
      <c r="E401" s="68" t="s">
        <v>207</v>
      </c>
      <c r="F401" s="68">
        <v>2430.81</v>
      </c>
      <c r="G401" s="52" t="s">
        <v>568</v>
      </c>
      <c r="H401" s="77"/>
    </row>
    <row r="402" spans="1:8" ht="30">
      <c r="A402" s="53">
        <v>398</v>
      </c>
      <c r="B402" s="68">
        <v>8942</v>
      </c>
      <c r="C402" s="68" t="s">
        <v>223</v>
      </c>
      <c r="D402" s="68" t="s">
        <v>205</v>
      </c>
      <c r="E402" s="68" t="s">
        <v>207</v>
      </c>
      <c r="F402" s="68">
        <v>2980.2</v>
      </c>
      <c r="G402" s="45" t="s">
        <v>569</v>
      </c>
      <c r="H402" s="77"/>
    </row>
    <row r="403" spans="1:8" ht="30">
      <c r="A403" s="53">
        <v>399</v>
      </c>
      <c r="B403" s="68">
        <v>8943</v>
      </c>
      <c r="C403" s="68" t="s">
        <v>223</v>
      </c>
      <c r="D403" s="68" t="s">
        <v>205</v>
      </c>
      <c r="E403" s="68" t="s">
        <v>207</v>
      </c>
      <c r="F403" s="68">
        <v>78</v>
      </c>
      <c r="G403" s="45" t="s">
        <v>430</v>
      </c>
      <c r="H403" s="77"/>
    </row>
    <row r="404" spans="1:8" ht="30">
      <c r="A404" s="53">
        <v>400</v>
      </c>
      <c r="B404" s="68">
        <v>8945</v>
      </c>
      <c r="C404" s="68" t="s">
        <v>223</v>
      </c>
      <c r="D404" s="68" t="s">
        <v>205</v>
      </c>
      <c r="E404" s="68" t="s">
        <v>207</v>
      </c>
      <c r="F404" s="68">
        <v>607.45</v>
      </c>
      <c r="G404" s="45" t="s">
        <v>384</v>
      </c>
      <c r="H404" s="77"/>
    </row>
    <row r="405" spans="1:8" ht="30">
      <c r="A405" s="53">
        <v>401</v>
      </c>
      <c r="B405" s="68">
        <v>8946</v>
      </c>
      <c r="C405" s="68" t="s">
        <v>223</v>
      </c>
      <c r="D405" s="68" t="s">
        <v>205</v>
      </c>
      <c r="E405" s="68" t="s">
        <v>207</v>
      </c>
      <c r="F405" s="68">
        <v>2107.21</v>
      </c>
      <c r="G405" s="52" t="s">
        <v>570</v>
      </c>
      <c r="H405" s="77"/>
    </row>
    <row r="406" spans="1:8" ht="30">
      <c r="A406" s="53">
        <v>402</v>
      </c>
      <c r="B406" s="68">
        <v>8947</v>
      </c>
      <c r="C406" s="68" t="s">
        <v>223</v>
      </c>
      <c r="D406" s="68" t="s">
        <v>205</v>
      </c>
      <c r="E406" s="68" t="s">
        <v>207</v>
      </c>
      <c r="F406" s="68">
        <v>78</v>
      </c>
      <c r="G406" s="45" t="s">
        <v>431</v>
      </c>
      <c r="H406" s="77"/>
    </row>
    <row r="407" spans="1:8" ht="30">
      <c r="A407" s="53">
        <v>403</v>
      </c>
      <c r="B407" s="68">
        <v>8948</v>
      </c>
      <c r="C407" s="68" t="s">
        <v>223</v>
      </c>
      <c r="D407" s="68" t="s">
        <v>205</v>
      </c>
      <c r="E407" s="68" t="s">
        <v>207</v>
      </c>
      <c r="F407" s="68">
        <v>52</v>
      </c>
      <c r="G407" s="45" t="s">
        <v>432</v>
      </c>
      <c r="H407" s="77"/>
    </row>
    <row r="408" spans="1:8" ht="30">
      <c r="A408" s="53">
        <v>404</v>
      </c>
      <c r="B408" s="68">
        <v>8949</v>
      </c>
      <c r="C408" s="68" t="s">
        <v>223</v>
      </c>
      <c r="D408" s="68" t="s">
        <v>205</v>
      </c>
      <c r="E408" s="68" t="s">
        <v>207</v>
      </c>
      <c r="F408" s="68">
        <v>15000</v>
      </c>
      <c r="G408" s="52" t="s">
        <v>571</v>
      </c>
      <c r="H408" s="77"/>
    </row>
    <row r="409" spans="1:8" ht="30">
      <c r="A409" s="53">
        <v>405</v>
      </c>
      <c r="B409" s="68">
        <v>8950</v>
      </c>
      <c r="C409" s="68" t="s">
        <v>223</v>
      </c>
      <c r="D409" s="68" t="s">
        <v>205</v>
      </c>
      <c r="E409" s="68" t="s">
        <v>207</v>
      </c>
      <c r="F409" s="68">
        <v>52</v>
      </c>
      <c r="G409" s="45" t="s">
        <v>433</v>
      </c>
      <c r="H409" s="77"/>
    </row>
    <row r="410" spans="1:8" ht="30">
      <c r="A410" s="53">
        <v>406</v>
      </c>
      <c r="B410" s="68">
        <v>8952</v>
      </c>
      <c r="C410" s="68" t="s">
        <v>223</v>
      </c>
      <c r="D410" s="68" t="s">
        <v>205</v>
      </c>
      <c r="E410" s="68" t="s">
        <v>207</v>
      </c>
      <c r="F410" s="68">
        <v>84</v>
      </c>
      <c r="G410" s="45" t="s">
        <v>381</v>
      </c>
      <c r="H410" s="77"/>
    </row>
    <row r="411" spans="1:8" ht="15">
      <c r="A411" s="53">
        <v>407</v>
      </c>
      <c r="B411" s="51" t="s">
        <v>445</v>
      </c>
      <c r="C411" s="58">
        <v>41632</v>
      </c>
      <c r="D411" s="51" t="s">
        <v>205</v>
      </c>
      <c r="E411" s="51" t="s">
        <v>207</v>
      </c>
      <c r="F411" s="51">
        <v>134</v>
      </c>
      <c r="G411" s="45" t="s">
        <v>204</v>
      </c>
      <c r="H411" s="77"/>
    </row>
    <row r="412" spans="1:8" ht="15">
      <c r="A412" s="53">
        <v>408</v>
      </c>
      <c r="B412" s="51">
        <v>8957</v>
      </c>
      <c r="C412" s="58">
        <v>41632</v>
      </c>
      <c r="D412" s="51" t="s">
        <v>205</v>
      </c>
      <c r="E412" s="51" t="s">
        <v>207</v>
      </c>
      <c r="F412" s="51">
        <v>-0.4</v>
      </c>
      <c r="G412" s="78" t="s">
        <v>473</v>
      </c>
      <c r="H412" s="77"/>
    </row>
    <row r="413" spans="1:8" ht="15">
      <c r="A413" s="53">
        <v>409</v>
      </c>
      <c r="B413" s="51">
        <v>8958</v>
      </c>
      <c r="C413" s="58">
        <v>41632</v>
      </c>
      <c r="D413" s="51" t="s">
        <v>205</v>
      </c>
      <c r="E413" s="51" t="s">
        <v>207</v>
      </c>
      <c r="F413" s="51">
        <v>-0.1</v>
      </c>
      <c r="G413" s="78" t="s">
        <v>474</v>
      </c>
      <c r="H413" s="77"/>
    </row>
    <row r="414" spans="1:8" ht="15">
      <c r="A414" s="53">
        <v>410</v>
      </c>
      <c r="B414" s="51">
        <v>8965</v>
      </c>
      <c r="C414" s="58">
        <v>41635</v>
      </c>
      <c r="D414" s="51" t="s">
        <v>205</v>
      </c>
      <c r="E414" s="51" t="s">
        <v>207</v>
      </c>
      <c r="F414" s="51">
        <v>-1711.81</v>
      </c>
      <c r="G414" s="78" t="s">
        <v>475</v>
      </c>
      <c r="H414" s="77"/>
    </row>
    <row r="415" spans="1:8" ht="30">
      <c r="A415" s="53">
        <v>411</v>
      </c>
      <c r="B415" s="68">
        <v>8973</v>
      </c>
      <c r="C415" s="68" t="s">
        <v>514</v>
      </c>
      <c r="D415" s="68" t="s">
        <v>205</v>
      </c>
      <c r="E415" s="68" t="s">
        <v>207</v>
      </c>
      <c r="F415" s="68">
        <v>1352.22</v>
      </c>
      <c r="G415" s="45" t="s">
        <v>572</v>
      </c>
      <c r="H415" s="77"/>
    </row>
    <row r="416" spans="1:8" ht="30">
      <c r="A416" s="53">
        <v>412</v>
      </c>
      <c r="B416" s="68">
        <v>8974</v>
      </c>
      <c r="C416" s="68" t="s">
        <v>514</v>
      </c>
      <c r="D416" s="68" t="s">
        <v>205</v>
      </c>
      <c r="E416" s="68" t="s">
        <v>207</v>
      </c>
      <c r="F416" s="68">
        <v>400</v>
      </c>
      <c r="G416" s="45" t="s">
        <v>573</v>
      </c>
      <c r="H416" s="77"/>
    </row>
    <row r="417" spans="1:8" ht="15">
      <c r="A417" s="53">
        <v>413</v>
      </c>
      <c r="B417" s="68">
        <v>8971</v>
      </c>
      <c r="C417" s="68" t="s">
        <v>514</v>
      </c>
      <c r="D417" s="68" t="s">
        <v>205</v>
      </c>
      <c r="E417" s="68" t="s">
        <v>207</v>
      </c>
      <c r="F417" s="68">
        <v>-0.74</v>
      </c>
      <c r="G417" s="78" t="s">
        <v>476</v>
      </c>
      <c r="H417" s="77"/>
    </row>
    <row r="418" spans="1:8" ht="15">
      <c r="A418" s="53">
        <v>414</v>
      </c>
      <c r="B418" s="68">
        <v>8979</v>
      </c>
      <c r="C418" s="69">
        <v>41639</v>
      </c>
      <c r="D418" s="68" t="s">
        <v>205</v>
      </c>
      <c r="E418" s="68" t="s">
        <v>207</v>
      </c>
      <c r="F418" s="68">
        <v>-0.22</v>
      </c>
      <c r="G418" s="78" t="s">
        <v>477</v>
      </c>
      <c r="H418" s="77"/>
    </row>
    <row r="419" spans="1:8" ht="15">
      <c r="A419" s="53">
        <v>415</v>
      </c>
      <c r="B419" s="68">
        <v>8980</v>
      </c>
      <c r="C419" s="69">
        <v>41639</v>
      </c>
      <c r="D419" s="68" t="s">
        <v>205</v>
      </c>
      <c r="E419" s="68" t="s">
        <v>207</v>
      </c>
      <c r="F419" s="68">
        <v>-0.1</v>
      </c>
      <c r="G419" s="78" t="s">
        <v>477</v>
      </c>
      <c r="H419" s="77"/>
    </row>
    <row r="420" spans="1:8" ht="15">
      <c r="A420" s="53">
        <v>416</v>
      </c>
      <c r="B420" s="68">
        <v>8981</v>
      </c>
      <c r="C420" s="69">
        <v>41639</v>
      </c>
      <c r="D420" s="68" t="s">
        <v>205</v>
      </c>
      <c r="E420" s="68" t="s">
        <v>207</v>
      </c>
      <c r="F420" s="68">
        <v>-0.6</v>
      </c>
      <c r="G420" s="78" t="s">
        <v>477</v>
      </c>
      <c r="H420" s="77"/>
    </row>
    <row r="421" spans="1:8" ht="15">
      <c r="A421" s="53">
        <v>417</v>
      </c>
      <c r="B421" s="68">
        <v>8985</v>
      </c>
      <c r="C421" s="69">
        <v>41639</v>
      </c>
      <c r="D421" s="68" t="s">
        <v>205</v>
      </c>
      <c r="E421" s="68" t="s">
        <v>207</v>
      </c>
      <c r="F421" s="68">
        <v>-0.25</v>
      </c>
      <c r="G421" s="78" t="s">
        <v>477</v>
      </c>
      <c r="H421" s="77"/>
    </row>
    <row r="422" spans="1:8" ht="15">
      <c r="A422" s="53">
        <v>418</v>
      </c>
      <c r="B422" s="68">
        <v>8986</v>
      </c>
      <c r="C422" s="69">
        <v>41639</v>
      </c>
      <c r="D422" s="68" t="s">
        <v>205</v>
      </c>
      <c r="E422" s="68" t="s">
        <v>207</v>
      </c>
      <c r="F422" s="68">
        <v>-0.12</v>
      </c>
      <c r="G422" s="78" t="s">
        <v>477</v>
      </c>
      <c r="H422" s="77"/>
    </row>
    <row r="423" spans="1:8" ht="15">
      <c r="A423" s="53">
        <v>419</v>
      </c>
      <c r="B423" s="68">
        <v>8987</v>
      </c>
      <c r="C423" s="69">
        <v>41639</v>
      </c>
      <c r="D423" s="68" t="s">
        <v>205</v>
      </c>
      <c r="E423" s="68" t="s">
        <v>207</v>
      </c>
      <c r="F423" s="68">
        <v>-0.37</v>
      </c>
      <c r="G423" s="78" t="s">
        <v>477</v>
      </c>
      <c r="H423" s="77"/>
    </row>
    <row r="424" spans="1:8" ht="15">
      <c r="A424" s="70"/>
      <c r="B424" s="71"/>
      <c r="C424" s="72" t="s">
        <v>211</v>
      </c>
      <c r="D424" s="73"/>
      <c r="E424" s="73"/>
      <c r="F424" s="74">
        <f>SUM(F5:F423)</f>
        <v>1239682.649999999</v>
      </c>
      <c r="G424" s="75"/>
      <c r="H424" s="77"/>
    </row>
    <row r="425" spans="1:7" ht="12.75">
      <c r="A425" s="28"/>
      <c r="B425" s="29"/>
      <c r="C425" s="30"/>
      <c r="D425" s="28"/>
      <c r="E425" s="28"/>
      <c r="F425" s="31"/>
      <c r="G425" s="32"/>
    </row>
    <row r="426" spans="1:7" ht="12.75">
      <c r="A426" s="28"/>
      <c r="B426" s="29"/>
      <c r="C426" s="31"/>
      <c r="D426" s="28"/>
      <c r="E426" s="28"/>
      <c r="F426" s="31"/>
      <c r="G426" s="32"/>
    </row>
    <row r="427" spans="1:7" ht="12.75">
      <c r="A427" s="28"/>
      <c r="B427" s="29"/>
      <c r="C427" s="31"/>
      <c r="D427" s="28"/>
      <c r="E427" s="28"/>
      <c r="F427" s="31"/>
      <c r="G427" s="32"/>
    </row>
    <row r="428" spans="1:7" ht="12.75">
      <c r="A428" s="28"/>
      <c r="B428" s="29"/>
      <c r="C428" s="31"/>
      <c r="D428" s="28"/>
      <c r="E428" s="28"/>
      <c r="F428" s="31"/>
      <c r="G428" s="32"/>
    </row>
    <row r="429" spans="1:7" ht="12.75">
      <c r="A429" s="28"/>
      <c r="B429" s="29"/>
      <c r="C429" s="31"/>
      <c r="D429" s="28"/>
      <c r="E429" s="28"/>
      <c r="F429" s="31"/>
      <c r="G429" s="32"/>
    </row>
    <row r="430" spans="1:7" ht="12.75">
      <c r="A430" s="28"/>
      <c r="B430" s="29"/>
      <c r="C430" s="31"/>
      <c r="D430" s="28"/>
      <c r="E430" s="28"/>
      <c r="F430" s="31"/>
      <c r="G430" s="32"/>
    </row>
    <row r="431" spans="1:7" ht="12.75">
      <c r="A431" s="28"/>
      <c r="B431" s="29"/>
      <c r="C431" s="31"/>
      <c r="D431" s="28"/>
      <c r="E431" s="28"/>
      <c r="F431" s="31"/>
      <c r="G431" s="32"/>
    </row>
    <row r="432" spans="1:7" ht="12.75">
      <c r="A432" s="28"/>
      <c r="B432" s="29"/>
      <c r="C432" s="31"/>
      <c r="D432" s="28"/>
      <c r="E432" s="28"/>
      <c r="F432" s="31"/>
      <c r="G432" s="32"/>
    </row>
    <row r="433" spans="1:7" ht="12.75">
      <c r="A433" s="28"/>
      <c r="B433" s="29"/>
      <c r="C433" s="31"/>
      <c r="D433" s="28"/>
      <c r="E433" s="28"/>
      <c r="F433" s="31"/>
      <c r="G433" s="32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212</v>
      </c>
      <c r="B1" s="9"/>
      <c r="C1" s="9"/>
    </row>
    <row r="2" spans="1:7" ht="49.5" customHeight="1">
      <c r="A2" s="80" t="str">
        <f>'Titlul 20'!$A$2</f>
        <v>SITUAŢIE PRIVIND CHELTUIELILE EFECTUATE DIN FONDURI PUBLICE LA DATA DE:  31.12.2013</v>
      </c>
      <c r="B2" s="80"/>
      <c r="C2" s="80"/>
      <c r="D2" s="81"/>
      <c r="E2" s="81"/>
      <c r="F2" s="81"/>
      <c r="G2" s="81"/>
    </row>
    <row r="4" spans="1:9" s="1" customFormat="1" ht="25.5">
      <c r="A4" s="18" t="s">
        <v>213</v>
      </c>
      <c r="B4" s="19" t="s">
        <v>214</v>
      </c>
      <c r="C4" s="20" t="s">
        <v>215</v>
      </c>
      <c r="D4" s="18" t="s">
        <v>216</v>
      </c>
      <c r="E4" s="18" t="s">
        <v>208</v>
      </c>
      <c r="F4" s="21" t="s">
        <v>209</v>
      </c>
      <c r="G4" s="18" t="s">
        <v>210</v>
      </c>
      <c r="H4" s="3"/>
      <c r="I4" s="3"/>
    </row>
    <row r="5" spans="1:9" s="1" customFormat="1" ht="12.75">
      <c r="A5" s="4">
        <v>1</v>
      </c>
      <c r="B5" s="24">
        <v>8962</v>
      </c>
      <c r="C5" s="25">
        <v>41632</v>
      </c>
      <c r="D5" s="4">
        <v>61.01</v>
      </c>
      <c r="E5" s="4">
        <v>55</v>
      </c>
      <c r="F5" s="26">
        <v>-260.89</v>
      </c>
      <c r="G5" s="27" t="s">
        <v>101</v>
      </c>
      <c r="H5" s="3"/>
      <c r="I5" s="3"/>
    </row>
    <row r="6" spans="1:7" ht="15" customHeight="1">
      <c r="A6" s="83" t="s">
        <v>211</v>
      </c>
      <c r="B6" s="84"/>
      <c r="C6" s="84"/>
      <c r="D6" s="84"/>
      <c r="E6" s="85"/>
      <c r="F6" s="22">
        <f>SUM(F5)</f>
        <v>-260.89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212</v>
      </c>
      <c r="B1" s="9"/>
      <c r="C1" s="9"/>
    </row>
    <row r="2" spans="1:7" ht="49.5" customHeight="1">
      <c r="A2" s="80" t="str">
        <f>'Titlul 20'!$A$2</f>
        <v>SITUAŢIE PRIVIND CHELTUIELILE EFECTUATE DIN FONDURI PUBLICE LA DATA DE:  31.12.2013</v>
      </c>
      <c r="B2" s="80"/>
      <c r="C2" s="80"/>
      <c r="D2" s="81"/>
      <c r="E2" s="81"/>
      <c r="F2" s="81"/>
      <c r="G2" s="81"/>
    </row>
    <row r="4" spans="1:9" s="1" customFormat="1" ht="25.5">
      <c r="A4" s="18" t="s">
        <v>213</v>
      </c>
      <c r="B4" s="19" t="s">
        <v>214</v>
      </c>
      <c r="C4" s="20" t="s">
        <v>215</v>
      </c>
      <c r="D4" s="18" t="s">
        <v>216</v>
      </c>
      <c r="E4" s="18" t="s">
        <v>208</v>
      </c>
      <c r="F4" s="21" t="s">
        <v>209</v>
      </c>
      <c r="G4" s="18" t="s">
        <v>210</v>
      </c>
      <c r="H4" s="3"/>
      <c r="I4" s="3"/>
    </row>
    <row r="5" spans="1:9" s="1" customFormat="1" ht="45">
      <c r="A5" s="7">
        <v>1</v>
      </c>
      <c r="B5" s="57">
        <v>8676</v>
      </c>
      <c r="C5" s="57" t="s">
        <v>511</v>
      </c>
      <c r="D5" s="57" t="s">
        <v>205</v>
      </c>
      <c r="E5" s="57" t="s">
        <v>99</v>
      </c>
      <c r="F5" s="57">
        <v>3145618.33</v>
      </c>
      <c r="G5" s="79" t="s">
        <v>100</v>
      </c>
      <c r="H5" s="3"/>
      <c r="I5" s="3"/>
    </row>
    <row r="6" spans="1:7" ht="15" customHeight="1">
      <c r="A6" s="83" t="s">
        <v>211</v>
      </c>
      <c r="B6" s="84"/>
      <c r="C6" s="84"/>
      <c r="D6" s="84"/>
      <c r="E6" s="85"/>
      <c r="F6" s="22">
        <f>SUM(F5:F5)</f>
        <v>3145618.33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212</v>
      </c>
      <c r="B1" s="9"/>
      <c r="C1" s="9"/>
    </row>
    <row r="2" spans="1:7" ht="49.5" customHeight="1">
      <c r="A2" s="80" t="str">
        <f>'Titlul 20'!$A$2</f>
        <v>SITUAŢIE PRIVIND CHELTUIELILE EFECTUATE DIN FONDURI PUBLICE LA DATA DE:  31.12.2013</v>
      </c>
      <c r="B2" s="80"/>
      <c r="C2" s="80"/>
      <c r="D2" s="81"/>
      <c r="E2" s="81"/>
      <c r="F2" s="81"/>
      <c r="G2" s="81"/>
    </row>
    <row r="4" spans="1:9" s="1" customFormat="1" ht="25.5">
      <c r="A4" s="18" t="s">
        <v>213</v>
      </c>
      <c r="B4" s="19" t="s">
        <v>214</v>
      </c>
      <c r="C4" s="20" t="s">
        <v>215</v>
      </c>
      <c r="D4" s="18" t="s">
        <v>216</v>
      </c>
      <c r="E4" s="18" t="s">
        <v>208</v>
      </c>
      <c r="F4" s="21" t="s">
        <v>209</v>
      </c>
      <c r="G4" s="18" t="s">
        <v>210</v>
      </c>
      <c r="H4" s="3"/>
      <c r="I4" s="3"/>
    </row>
    <row r="5" spans="1:9" s="1" customFormat="1" ht="25.5">
      <c r="A5" s="56">
        <v>1</v>
      </c>
      <c r="B5" s="57">
        <v>8720</v>
      </c>
      <c r="C5" s="57" t="s">
        <v>222</v>
      </c>
      <c r="D5" s="57" t="s">
        <v>205</v>
      </c>
      <c r="E5" s="57" t="s">
        <v>434</v>
      </c>
      <c r="F5" s="57">
        <v>23789.4</v>
      </c>
      <c r="G5" s="56" t="s">
        <v>435</v>
      </c>
      <c r="H5" s="3"/>
      <c r="I5" s="3"/>
    </row>
    <row r="6" spans="1:9" s="1" customFormat="1" ht="25.5">
      <c r="A6" s="56">
        <v>2</v>
      </c>
      <c r="B6" s="57">
        <v>8921</v>
      </c>
      <c r="C6" s="57" t="s">
        <v>223</v>
      </c>
      <c r="D6" s="57" t="s">
        <v>205</v>
      </c>
      <c r="E6" s="57" t="s">
        <v>434</v>
      </c>
      <c r="F6" s="57">
        <v>61206.07</v>
      </c>
      <c r="G6" s="56" t="s">
        <v>436</v>
      </c>
      <c r="H6" s="3"/>
      <c r="I6" s="3"/>
    </row>
    <row r="7" spans="1:9" s="1" customFormat="1" ht="25.5">
      <c r="A7" s="56">
        <v>3</v>
      </c>
      <c r="B7" s="57">
        <v>8721</v>
      </c>
      <c r="C7" s="57" t="s">
        <v>222</v>
      </c>
      <c r="D7" s="57" t="s">
        <v>205</v>
      </c>
      <c r="E7" s="57" t="s">
        <v>434</v>
      </c>
      <c r="F7" s="57">
        <v>2207.2</v>
      </c>
      <c r="G7" s="56" t="s">
        <v>437</v>
      </c>
      <c r="H7" s="3"/>
      <c r="I7" s="3"/>
    </row>
    <row r="8" spans="1:9" s="1" customFormat="1" ht="25.5">
      <c r="A8" s="56">
        <v>4</v>
      </c>
      <c r="B8" s="57">
        <v>8815</v>
      </c>
      <c r="C8" s="57" t="s">
        <v>513</v>
      </c>
      <c r="D8" s="57" t="s">
        <v>205</v>
      </c>
      <c r="E8" s="57" t="s">
        <v>434</v>
      </c>
      <c r="F8" s="57">
        <v>47512.22</v>
      </c>
      <c r="G8" s="56" t="s">
        <v>438</v>
      </c>
      <c r="H8" s="3"/>
      <c r="I8" s="3"/>
    </row>
    <row r="9" spans="1:7" ht="22.5" customHeight="1">
      <c r="A9" s="82" t="s">
        <v>211</v>
      </c>
      <c r="B9" s="82"/>
      <c r="C9" s="82"/>
      <c r="D9" s="82"/>
      <c r="E9" s="82"/>
      <c r="F9" s="22">
        <f>SUM(F5:F8)</f>
        <v>134714.89</v>
      </c>
      <c r="G9" s="23"/>
    </row>
    <row r="12" ht="12.75">
      <c r="F12" s="10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2014-01-08T08:58:17Z</cp:lastPrinted>
  <dcterms:created xsi:type="dcterms:W3CDTF">2012-02-16T10:48:01Z</dcterms:created>
  <dcterms:modified xsi:type="dcterms:W3CDTF">2014-01-09T08:18:29Z</dcterms:modified>
  <cp:category/>
  <cp:version/>
  <cp:contentType/>
  <cp:contentStatus/>
</cp:coreProperties>
</file>