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Rad Jud" sheetId="1" r:id="rId1"/>
    <sheet name="Rad CAEN" sheetId="2" r:id="rId2"/>
  </sheets>
  <definedNames>
    <definedName name="_xlnm.Print_Area" localSheetId="1">'Rad CAEN'!$A$1:$E$48</definedName>
    <definedName name="_xlnm.Print_Area" localSheetId="0">'Rad Jud'!$A$1:$D$46</definedName>
  </definedNames>
  <calcPr fullCalcOnLoad="1"/>
</workbook>
</file>

<file path=xl/sharedStrings.xml><?xml version="1.0" encoding="utf-8"?>
<sst xmlns="http://schemas.openxmlformats.org/spreadsheetml/2006/main" count="110" uniqueCount="84">
  <si>
    <t>Judeţ</t>
  </si>
  <si>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</si>
  <si>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</si>
  <si>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</si>
  <si>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</si>
  <si>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</si>
  <si>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</si>
  <si>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</si>
  <si>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</si>
  <si>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</si>
  <si>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</si>
  <si>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</si>
  <si>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</si>
  <si>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</si>
  <si>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</si>
  <si>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</si>
  <si>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</si>
  <si>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</si>
  <si>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</si>
  <si>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</si>
  <si>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</si>
  <si>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</si>
  <si>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</si>
  <si>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</si>
  <si>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</si>
  <si>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</si>
  <si>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</si>
  <si>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</si>
  <si>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</si>
  <si>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</si>
  <si>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</si>
  <si>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</si>
  <si>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</si>
  <si>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</si>
  <si>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</si>
  <si>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</si>
  <si>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</si>
  <si>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</si>
  <si>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</si>
  <si>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</si>
  <si>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</si>
  <si>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</si>
  <si>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</si>
  <si>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</si>
  <si>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</si>
  <si>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</si>
  <si>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</si>
  <si>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Intermedieri financiare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</si>
  <si>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</si>
  <si>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</si>
  <si>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</si>
  <si>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</si>
  <si>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</si>
  <si>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</si>
  <si>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</si>
  <si>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</si>
  <si>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</si>
  <si>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</si>
  <si>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</si>
  <si>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</si>
  <si>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</si>
  <si>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</si>
  <si>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</si>
  <si>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</si>
  <si>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</si>
  <si>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</si>
  <si>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</si>
  <si>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</si>
  <si>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</si>
  <si>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</si>
  <si>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</si>
  <si>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Bucureşti</t>
  </si>
  <si>
    <t>Total</t>
  </si>
  <si>
    <t xml:space="preserve">Total                                 </t>
  </si>
  <si>
    <t xml:space="preserve">Dinamica radieri </t>
  </si>
  <si>
    <t>Administraţie publică şi apărare; asigurări sociale din sistemul public</t>
  </si>
  <si>
    <t>Activităţi ale organizaţiilor şi organismelor extrateritoriale</t>
  </si>
  <si>
    <t>Energie electrică şi termică, gaze şi apă</t>
  </si>
  <si>
    <t>Radieri în perioada 01.01.2024 - 31.05.2024 comparativ cu aceeaşi perioadă a anului trecut</t>
  </si>
  <si>
    <t>Nr. radieri în perioada  01.01.2024 - 31.05.2024</t>
  </si>
  <si>
    <t>Nr. radieri în perioada  01.01.2023 - 31.05.2023</t>
  </si>
  <si>
    <t>Radieri efectuate în perioada 01.01.2024 - 31.05.2024 comparativ cu aceeaşi perioadă a anului trecut</t>
  </si>
  <si>
    <t>Nr. radieri în perioada   01.01.2024 - 31.05.2024</t>
  </si>
  <si>
    <t>Nr. radieri în perioada  01.05.2024 - 31.05.2024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</si>
</sst>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#.#"/>
    <numFmt numFmtId="181" formatCode="#.#00&quot;%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6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5" fillId="20" borderId="0" applyNumberFormat="0" applyBorder="0" applyAlignment="0" applyProtection="0"/>
    <xf numFmtId="0" fontId="26" fillId="14" borderId="0" applyNumberFormat="0" applyBorder="0" applyAlignment="0" applyProtection="0"/>
    <xf numFmtId="0" fontId="25" fillId="21" borderId="0" applyNumberFormat="0" applyBorder="0" applyAlignment="0" applyProtection="0"/>
    <xf numFmtId="0" fontId="26" fillId="22" borderId="0" applyNumberFormat="0" applyBorder="0" applyAlignment="0" applyProtection="0"/>
    <xf numFmtId="0" fontId="25" fillId="23" borderId="0" applyNumberFormat="0" applyBorder="0" applyAlignment="0" applyProtection="0"/>
    <xf numFmtId="0" fontId="26" fillId="24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33" borderId="0" applyNumberFormat="0" applyBorder="0" applyAlignment="0" applyProtection="0"/>
    <xf numFmtId="0" fontId="28" fillId="34" borderId="1" applyNumberFormat="0" applyAlignment="0" applyProtection="0"/>
    <xf numFmtId="0" fontId="29" fillId="35" borderId="2" applyNumberFormat="0" applyAlignment="0" applyProtection="0"/>
    <xf numFmtId="179" fontId="0" fillId="0" borderId="0" applyFill="0" applyBorder="0" applyAlignment="0" applyProtection="0"/>
    <xf numFmtId="178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7" borderId="1" applyNumberFormat="0" applyAlignment="0" applyProtection="0"/>
    <xf numFmtId="0" fontId="38" fillId="0" borderId="6" applyNumberFormat="0" applyFill="0" applyAlignment="0" applyProtection="0"/>
    <xf numFmtId="0" fontId="39" fillId="38" borderId="0" applyNumberFormat="0" applyBorder="0" applyAlignment="0" applyProtection="0"/>
    <xf numFmtId="0" fontId="40" fillId="38" borderId="0" applyNumberFormat="0" applyBorder="0" applyAlignment="0" applyProtection="0"/>
    <xf numFmtId="0" fontId="25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41" fillId="34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49" fontId="4" fillId="40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Border="1" applyAlignment="1">
      <alignment vertical="top" wrapText="1"/>
    </xf>
    <xf numFmtId="0" fontId="0" fillId="0" borderId="10" xfId="0" applyBorder="1" applyAlignment="1">
      <alignment/>
    </xf>
    <xf numFmtId="49" fontId="4" fillId="40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49" fontId="4" fillId="40" borderId="10" xfId="0" applyNumberFormat="1" applyFont="1" applyFill="1" applyBorder="1" applyAlignment="1">
      <alignment horizontal="left" vertical="top" wrapText="1"/>
    </xf>
    <xf numFmtId="0" fontId="0" fillId="0" borderId="10" xfId="0" applyFont="1" applyBorder="1" applyAlignment="1">
      <alignment vertical="top"/>
    </xf>
    <xf numFmtId="1" fontId="0" fillId="0" borderId="10" xfId="0" applyNumberFormat="1" applyFont="1" applyBorder="1" applyAlignment="1">
      <alignment/>
    </xf>
    <xf numFmtId="10" fontId="0" fillId="0" borderId="10" xfId="73" applyNumberForma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49" fontId="2" fillId="40" borderId="10" xfId="0" applyNumberFormat="1" applyFont="1" applyFill="1" applyBorder="1" applyAlignment="1">
      <alignment vertical="center"/>
    </xf>
    <xf numFmtId="10" fontId="0" fillId="0" borderId="11" xfId="73" applyNumberFormat="1" applyBorder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40" borderId="10" xfId="0" applyNumberFormat="1" applyFont="1" applyFill="1" applyBorder="1" applyAlignment="1">
      <alignment horizontal="center" vertical="center" wrapText="1"/>
    </xf>
  </cellXfs>
  <cellStyles count="6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3 2" xfId="28"/>
    <cellStyle name="40% - Accent4" xfId="29"/>
    <cellStyle name="40% - Accent5" xfId="30"/>
    <cellStyle name="40% - Accent6" xfId="31"/>
    <cellStyle name="60% - Accent1" xfId="32"/>
    <cellStyle name="60% - Accent1 2" xfId="33"/>
    <cellStyle name="60% - Accent2" xfId="34"/>
    <cellStyle name="60% - Accent2 2" xfId="35"/>
    <cellStyle name="60% - Accent3" xfId="36"/>
    <cellStyle name="60% - Accent3 2" xfId="37"/>
    <cellStyle name="60% - Accent4" xfId="38"/>
    <cellStyle name="60% - Accent4 2" xfId="39"/>
    <cellStyle name="60% - Accent5" xfId="40"/>
    <cellStyle name="60% - Accent5 2" xfId="41"/>
    <cellStyle name="60% - Accent6" xfId="42"/>
    <cellStyle name="60% - Accent6 2" xfId="43"/>
    <cellStyle name="Accent1" xfId="44"/>
    <cellStyle name="Accent2" xfId="45"/>
    <cellStyle name="Accent3" xfId="46"/>
    <cellStyle name="Accent4" xfId="47"/>
    <cellStyle name="Accent5" xfId="48"/>
    <cellStyle name="Accent6" xfId="49"/>
    <cellStyle name="Bad" xfId="50"/>
    <cellStyle name="Calculation" xfId="51"/>
    <cellStyle name="Check Cell" xfId="52"/>
    <cellStyle name="Comma" xfId="53"/>
    <cellStyle name="Comma [0]" xfId="54"/>
    <cellStyle name="Currency" xfId="55"/>
    <cellStyle name="Currency [0]" xfId="56"/>
    <cellStyle name="Explanatory Text" xfId="57"/>
    <cellStyle name="Followed Hyperlink" xfId="58"/>
    <cellStyle name="Good" xfId="59"/>
    <cellStyle name="Heading 1" xfId="60"/>
    <cellStyle name="Heading 2" xfId="61"/>
    <cellStyle name="Heading 3" xfId="62"/>
    <cellStyle name="Heading 4" xfId="63"/>
    <cellStyle name="Hyperlink" xfId="64"/>
    <cellStyle name="Input" xfId="65"/>
    <cellStyle name="Linked Cell" xfId="66"/>
    <cellStyle name="Neutral" xfId="67"/>
    <cellStyle name="Neutral 2" xfId="68"/>
    <cellStyle name="Normal 2" xfId="69"/>
    <cellStyle name="Note" xfId="70"/>
    <cellStyle name="Note 2" xfId="71"/>
    <cellStyle name="Output" xfId="72"/>
    <cellStyle name="Percent" xfId="73"/>
    <cellStyle name="Title" xfId="74"/>
    <cellStyle name="Title 2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13</xdr:row>
      <xdr:rowOff>9525</xdr:rowOff>
    </xdr:from>
    <xdr:to>
      <xdr:col>3</xdr:col>
      <xdr:colOff>628650</xdr:colOff>
      <xdr:row>34</xdr:row>
      <xdr:rowOff>152400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704850" y="2438400"/>
          <a:ext cx="4648200" cy="35433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2305050</xdr:colOff>
      <xdr:row>11</xdr:row>
      <xdr:rowOff>47625</xdr:rowOff>
    </xdr:from>
    <xdr:to>
      <xdr:col>3</xdr:col>
      <xdr:colOff>1419225</xdr:colOff>
      <xdr:row>41</xdr:row>
      <xdr:rowOff>19050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343275" y="2085975"/>
          <a:ext cx="5686425" cy="48958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2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22.7109375" style="0" customWidth="1"/>
    <col min="2" max="2" width="24.57421875" style="0" customWidth="1"/>
    <col min="3" max="3" width="23.57421875" style="0" customWidth="1"/>
    <col min="4" max="4" width="11.421875" style="0" customWidth="1"/>
    <col min="5" max="5" width="21.57421875" style="0" bestFit="1" customWidth="1"/>
  </cols>
  <sheetData>
    <row r="1" spans="1:5" ht="25.5" customHeight="1">
      <c r="A1" s="19" t="s">
        <v>78</v>
      </c>
      <c r="B1" s="19"/>
      <c r="C1" s="19"/>
      <c r="D1" s="19"/>
      <c r="E1" s="19"/>
    </row>
    <row r="2" spans="1:4" ht="12.75">
      <c r="A2" s="2"/>
      <c r="B2" s="2"/>
      <c r="C2" s="2"/>
      <c r="D2" s="2"/>
    </row>
    <row r="3" spans="1:5" ht="25.5">
      <c r="A3" s="13" t="s">
        <v>0</v>
      </c>
      <c r="B3" s="14" t="s">
        <v>79</v>
      </c>
      <c r="C3" s="14" t="s">
        <v>80</v>
      </c>
      <c r="D3" s="13" t="s">
        <v>1</v>
      </c>
      <c r="E3" s="14" t="s">
        <v>83</v>
      </c>
    </row>
    <row r="4" spans="1:5" ht="12.75">
      <c r="A4" s="3" t="s">
        <v>2</v>
      </c>
      <c r="B4" s="3">
        <v>1121</v>
      </c>
      <c r="C4" s="3">
        <v>639</v>
      </c>
      <c r="D4" s="17">
        <f aca="true" t="shared" si="0" ref="D4:D46">(B4-C4)/C4</f>
        <v>0.7543035993740219</v>
      </c>
      <c r="E4" s="6">
        <v>192</v>
      </c>
    </row>
    <row r="5" spans="1:5" ht="12.75">
      <c r="A5" s="3" t="s">
        <v>3</v>
      </c>
      <c r="B5" s="3">
        <v>872</v>
      </c>
      <c r="C5" s="3">
        <v>750</v>
      </c>
      <c r="D5" s="17">
        <f t="shared" si="0"/>
        <v>0.16266666666666665</v>
      </c>
      <c r="E5" s="6">
        <v>179</v>
      </c>
    </row>
    <row r="6" spans="1:5" ht="12.75">
      <c r="A6" s="3" t="s">
        <v>4</v>
      </c>
      <c r="B6" s="3">
        <v>1147</v>
      </c>
      <c r="C6" s="3">
        <v>905</v>
      </c>
      <c r="D6" s="17">
        <f t="shared" si="0"/>
        <v>0.2674033149171271</v>
      </c>
      <c r="E6" s="6">
        <v>213</v>
      </c>
    </row>
    <row r="7" spans="1:5" ht="12.75">
      <c r="A7" s="3" t="s">
        <v>5</v>
      </c>
      <c r="B7" s="3">
        <v>1071</v>
      </c>
      <c r="C7" s="3">
        <v>859</v>
      </c>
      <c r="D7" s="17">
        <f t="shared" si="0"/>
        <v>0.2467986030267753</v>
      </c>
      <c r="E7" s="6">
        <v>217</v>
      </c>
    </row>
    <row r="8" spans="1:5" ht="12.75">
      <c r="A8" s="3" t="s">
        <v>6</v>
      </c>
      <c r="B8" s="3">
        <v>1294</v>
      </c>
      <c r="C8" s="3">
        <v>879</v>
      </c>
      <c r="D8" s="17">
        <f t="shared" si="0"/>
        <v>0.472127417519909</v>
      </c>
      <c r="E8" s="6">
        <v>237</v>
      </c>
    </row>
    <row r="9" spans="1:5" ht="12.75">
      <c r="A9" s="3" t="s">
        <v>7</v>
      </c>
      <c r="B9" s="3">
        <v>878</v>
      </c>
      <c r="C9" s="3">
        <v>535</v>
      </c>
      <c r="D9" s="17">
        <f t="shared" si="0"/>
        <v>0.6411214953271028</v>
      </c>
      <c r="E9" s="6">
        <v>179</v>
      </c>
    </row>
    <row r="10" spans="1:5" ht="12.75">
      <c r="A10" s="3" t="s">
        <v>8</v>
      </c>
      <c r="B10" s="3">
        <v>626</v>
      </c>
      <c r="C10" s="3">
        <v>489</v>
      </c>
      <c r="D10" s="17">
        <f t="shared" si="0"/>
        <v>0.28016359918200406</v>
      </c>
      <c r="E10" s="6">
        <v>104</v>
      </c>
    </row>
    <row r="11" spans="1:5" ht="12.75">
      <c r="A11" s="3" t="s">
        <v>9</v>
      </c>
      <c r="B11" s="3">
        <v>1177</v>
      </c>
      <c r="C11" s="3">
        <v>918</v>
      </c>
      <c r="D11" s="17">
        <f t="shared" si="0"/>
        <v>0.2821350762527233</v>
      </c>
      <c r="E11" s="6">
        <v>237</v>
      </c>
    </row>
    <row r="12" spans="1:5" ht="12.75">
      <c r="A12" s="3" t="s">
        <v>10</v>
      </c>
      <c r="B12" s="3">
        <v>550</v>
      </c>
      <c r="C12" s="3">
        <v>348</v>
      </c>
      <c r="D12" s="17">
        <f t="shared" si="0"/>
        <v>0.5804597701149425</v>
      </c>
      <c r="E12" s="6">
        <v>93</v>
      </c>
    </row>
    <row r="13" spans="1:5" ht="12.75">
      <c r="A13" s="3" t="s">
        <v>71</v>
      </c>
      <c r="B13" s="3">
        <v>6056</v>
      </c>
      <c r="C13" s="3">
        <v>4530</v>
      </c>
      <c r="D13" s="17">
        <f t="shared" si="0"/>
        <v>0.3368653421633554</v>
      </c>
      <c r="E13" s="6">
        <v>1130</v>
      </c>
    </row>
    <row r="14" spans="1:5" ht="12.75">
      <c r="A14" s="3" t="s">
        <v>11</v>
      </c>
      <c r="B14" s="3">
        <v>609</v>
      </c>
      <c r="C14" s="3">
        <v>456</v>
      </c>
      <c r="D14" s="17">
        <f t="shared" si="0"/>
        <v>0.3355263157894737</v>
      </c>
      <c r="E14" s="6">
        <v>131</v>
      </c>
    </row>
    <row r="15" spans="1:5" ht="12.75">
      <c r="A15" s="3" t="s">
        <v>12</v>
      </c>
      <c r="B15" s="3">
        <v>378</v>
      </c>
      <c r="C15" s="3">
        <v>253</v>
      </c>
      <c r="D15" s="17">
        <f t="shared" si="0"/>
        <v>0.49407114624505927</v>
      </c>
      <c r="E15" s="6">
        <v>68</v>
      </c>
    </row>
    <row r="16" spans="1:5" ht="12.75">
      <c r="A16" s="3" t="s">
        <v>14</v>
      </c>
      <c r="B16" s="3">
        <v>1999</v>
      </c>
      <c r="C16" s="3">
        <v>1411</v>
      </c>
      <c r="D16" s="17">
        <f t="shared" si="0"/>
        <v>0.4167257264351524</v>
      </c>
      <c r="E16" s="6">
        <v>359</v>
      </c>
    </row>
    <row r="17" spans="1:5" ht="12.75">
      <c r="A17" s="3" t="s">
        <v>15</v>
      </c>
      <c r="B17" s="3">
        <v>1502</v>
      </c>
      <c r="C17" s="3">
        <v>1327</v>
      </c>
      <c r="D17" s="17">
        <f t="shared" si="0"/>
        <v>0.13187641296156744</v>
      </c>
      <c r="E17" s="6">
        <v>256</v>
      </c>
    </row>
    <row r="18" spans="1:5" ht="12.75">
      <c r="A18" s="3" t="s">
        <v>16</v>
      </c>
      <c r="B18" s="3">
        <v>303</v>
      </c>
      <c r="C18" s="3">
        <v>218</v>
      </c>
      <c r="D18" s="17">
        <f t="shared" si="0"/>
        <v>0.38990825688073394</v>
      </c>
      <c r="E18" s="6">
        <v>53</v>
      </c>
    </row>
    <row r="19" spans="1:5" ht="12.75">
      <c r="A19" s="3" t="s">
        <v>13</v>
      </c>
      <c r="B19" s="3">
        <v>261</v>
      </c>
      <c r="C19" s="3">
        <v>249</v>
      </c>
      <c r="D19" s="17">
        <f t="shared" si="0"/>
        <v>0.04819277108433735</v>
      </c>
      <c r="E19" s="6">
        <v>51</v>
      </c>
    </row>
    <row r="20" spans="1:5" ht="12.75">
      <c r="A20" s="3" t="s">
        <v>18</v>
      </c>
      <c r="B20" s="3">
        <v>1267</v>
      </c>
      <c r="C20" s="3">
        <v>726</v>
      </c>
      <c r="D20" s="17">
        <f t="shared" si="0"/>
        <v>0.7451790633608816</v>
      </c>
      <c r="E20" s="6">
        <v>214</v>
      </c>
    </row>
    <row r="21" spans="1:5" ht="12.75">
      <c r="A21" s="3" t="s">
        <v>17</v>
      </c>
      <c r="B21" s="3">
        <v>1680</v>
      </c>
      <c r="C21" s="3">
        <v>845</v>
      </c>
      <c r="D21" s="17">
        <f t="shared" si="0"/>
        <v>0.9881656804733728</v>
      </c>
      <c r="E21" s="6">
        <v>233</v>
      </c>
    </row>
    <row r="22" spans="1:5" ht="12.75">
      <c r="A22" s="3" t="s">
        <v>19</v>
      </c>
      <c r="B22" s="3">
        <v>771</v>
      </c>
      <c r="C22" s="3">
        <v>643</v>
      </c>
      <c r="D22" s="17">
        <f t="shared" si="0"/>
        <v>0.19906687402799378</v>
      </c>
      <c r="E22" s="6">
        <v>120</v>
      </c>
    </row>
    <row r="23" spans="1:5" ht="12.75">
      <c r="A23" s="3" t="s">
        <v>20</v>
      </c>
      <c r="B23" s="3">
        <v>304</v>
      </c>
      <c r="C23" s="3">
        <v>224</v>
      </c>
      <c r="D23" s="17">
        <f t="shared" si="0"/>
        <v>0.35714285714285715</v>
      </c>
      <c r="E23" s="6">
        <v>57</v>
      </c>
    </row>
    <row r="24" spans="1:5" ht="12.75">
      <c r="A24" s="3" t="s">
        <v>21</v>
      </c>
      <c r="B24" s="3">
        <v>463</v>
      </c>
      <c r="C24" s="3">
        <v>361</v>
      </c>
      <c r="D24" s="17">
        <f t="shared" si="0"/>
        <v>0.28254847645429365</v>
      </c>
      <c r="E24" s="6">
        <v>85</v>
      </c>
    </row>
    <row r="25" spans="1:5" ht="12.75">
      <c r="A25" s="3" t="s">
        <v>22</v>
      </c>
      <c r="B25" s="3">
        <v>683</v>
      </c>
      <c r="C25" s="3">
        <v>342</v>
      </c>
      <c r="D25" s="17">
        <f t="shared" si="0"/>
        <v>0.9970760233918129</v>
      </c>
      <c r="E25" s="6">
        <v>148</v>
      </c>
    </row>
    <row r="26" spans="1:5" ht="12.75">
      <c r="A26" s="3" t="s">
        <v>23</v>
      </c>
      <c r="B26" s="3">
        <v>892</v>
      </c>
      <c r="C26" s="3">
        <v>645</v>
      </c>
      <c r="D26" s="17">
        <f t="shared" si="0"/>
        <v>0.3829457364341085</v>
      </c>
      <c r="E26" s="6">
        <v>186</v>
      </c>
    </row>
    <row r="27" spans="1:5" ht="12.75">
      <c r="A27" s="3" t="s">
        <v>24</v>
      </c>
      <c r="B27" s="3">
        <v>277</v>
      </c>
      <c r="C27" s="3">
        <v>174</v>
      </c>
      <c r="D27" s="17">
        <f t="shared" si="0"/>
        <v>0.5919540229885057</v>
      </c>
      <c r="E27" s="6">
        <v>56</v>
      </c>
    </row>
    <row r="28" spans="1:5" ht="12.75">
      <c r="A28" s="3" t="s">
        <v>25</v>
      </c>
      <c r="B28" s="3">
        <v>1358</v>
      </c>
      <c r="C28" s="3">
        <v>1057</v>
      </c>
      <c r="D28" s="17">
        <f t="shared" si="0"/>
        <v>0.2847682119205298</v>
      </c>
      <c r="E28" s="6">
        <v>243</v>
      </c>
    </row>
    <row r="29" spans="1:5" ht="12.75">
      <c r="A29" s="3" t="s">
        <v>26</v>
      </c>
      <c r="B29" s="3">
        <v>1366</v>
      </c>
      <c r="C29" s="3">
        <v>887</v>
      </c>
      <c r="D29" s="17">
        <f t="shared" si="0"/>
        <v>0.5400225479143179</v>
      </c>
      <c r="E29" s="6">
        <v>273</v>
      </c>
    </row>
    <row r="30" spans="1:5" ht="12.75">
      <c r="A30" s="3" t="s">
        <v>27</v>
      </c>
      <c r="B30" s="3">
        <v>1131</v>
      </c>
      <c r="C30" s="3">
        <v>586</v>
      </c>
      <c r="D30" s="17">
        <f t="shared" si="0"/>
        <v>0.9300341296928327</v>
      </c>
      <c r="E30" s="6">
        <v>273</v>
      </c>
    </row>
    <row r="31" spans="1:5" ht="12.75">
      <c r="A31" s="3" t="s">
        <v>28</v>
      </c>
      <c r="B31" s="3">
        <v>352</v>
      </c>
      <c r="C31" s="3">
        <v>297</v>
      </c>
      <c r="D31" s="17">
        <f t="shared" si="0"/>
        <v>0.18518518518518517</v>
      </c>
      <c r="E31" s="6">
        <v>55</v>
      </c>
    </row>
    <row r="32" spans="1:5" ht="12.75">
      <c r="A32" s="3" t="s">
        <v>29</v>
      </c>
      <c r="B32" s="3">
        <v>988</v>
      </c>
      <c r="C32" s="3">
        <v>667</v>
      </c>
      <c r="D32" s="17">
        <f t="shared" si="0"/>
        <v>0.48125937031484256</v>
      </c>
      <c r="E32" s="6">
        <v>173</v>
      </c>
    </row>
    <row r="33" spans="1:5" ht="12.75">
      <c r="A33" s="3" t="s">
        <v>30</v>
      </c>
      <c r="B33" s="3">
        <v>571</v>
      </c>
      <c r="C33" s="3">
        <v>462</v>
      </c>
      <c r="D33" s="17">
        <f t="shared" si="0"/>
        <v>0.23593073593073594</v>
      </c>
      <c r="E33" s="6">
        <v>120</v>
      </c>
    </row>
    <row r="34" spans="1:5" ht="12.75">
      <c r="A34" s="3" t="s">
        <v>31</v>
      </c>
      <c r="B34" s="3">
        <v>385</v>
      </c>
      <c r="C34" s="3">
        <v>384</v>
      </c>
      <c r="D34" s="17">
        <f t="shared" si="0"/>
        <v>0.0026041666666666665</v>
      </c>
      <c r="E34" s="6">
        <v>64</v>
      </c>
    </row>
    <row r="35" spans="1:5" ht="12.75">
      <c r="A35" s="3" t="s">
        <v>32</v>
      </c>
      <c r="B35" s="3">
        <v>1229</v>
      </c>
      <c r="C35" s="3">
        <v>828</v>
      </c>
      <c r="D35" s="17">
        <f t="shared" si="0"/>
        <v>0.48429951690821255</v>
      </c>
      <c r="E35" s="6">
        <v>232</v>
      </c>
    </row>
    <row r="36" spans="1:5" ht="12.75">
      <c r="A36" s="3" t="s">
        <v>33</v>
      </c>
      <c r="B36" s="3">
        <v>531</v>
      </c>
      <c r="C36" s="3">
        <v>395</v>
      </c>
      <c r="D36" s="17">
        <f t="shared" si="0"/>
        <v>0.34430379746835443</v>
      </c>
      <c r="E36" s="6">
        <v>86</v>
      </c>
    </row>
    <row r="37" spans="1:5" ht="12.75">
      <c r="A37" s="3" t="s">
        <v>35</v>
      </c>
      <c r="B37" s="3">
        <v>674</v>
      </c>
      <c r="C37" s="3">
        <v>563</v>
      </c>
      <c r="D37" s="17">
        <f t="shared" si="0"/>
        <v>0.19715808170515098</v>
      </c>
      <c r="E37" s="6">
        <v>134</v>
      </c>
    </row>
    <row r="38" spans="1:5" ht="12.75">
      <c r="A38" s="3" t="s">
        <v>36</v>
      </c>
      <c r="B38" s="3">
        <v>810</v>
      </c>
      <c r="C38" s="3">
        <v>573</v>
      </c>
      <c r="D38" s="17">
        <f t="shared" si="0"/>
        <v>0.41361256544502617</v>
      </c>
      <c r="E38" s="6">
        <v>158</v>
      </c>
    </row>
    <row r="39" spans="1:5" ht="12.75">
      <c r="A39" s="3" t="s">
        <v>34</v>
      </c>
      <c r="B39" s="3">
        <v>572</v>
      </c>
      <c r="C39" s="3">
        <v>402</v>
      </c>
      <c r="D39" s="17">
        <f t="shared" si="0"/>
        <v>0.4228855721393035</v>
      </c>
      <c r="E39" s="6">
        <v>102</v>
      </c>
    </row>
    <row r="40" spans="1:5" ht="12.75">
      <c r="A40" s="3" t="s">
        <v>37</v>
      </c>
      <c r="B40" s="3">
        <v>330</v>
      </c>
      <c r="C40" s="3">
        <v>246</v>
      </c>
      <c r="D40" s="17">
        <f t="shared" si="0"/>
        <v>0.34146341463414637</v>
      </c>
      <c r="E40" s="6">
        <v>57</v>
      </c>
    </row>
    <row r="41" spans="1:5" ht="12.75">
      <c r="A41" s="3" t="s">
        <v>38</v>
      </c>
      <c r="B41" s="3">
        <v>1588</v>
      </c>
      <c r="C41" s="3">
        <v>1308</v>
      </c>
      <c r="D41" s="17">
        <f t="shared" si="0"/>
        <v>0.21406727828746178</v>
      </c>
      <c r="E41" s="6">
        <v>274</v>
      </c>
    </row>
    <row r="42" spans="1:5" ht="12.75">
      <c r="A42" s="3" t="s">
        <v>39</v>
      </c>
      <c r="B42" s="3">
        <v>409</v>
      </c>
      <c r="C42" s="3">
        <v>342</v>
      </c>
      <c r="D42" s="17">
        <f t="shared" si="0"/>
        <v>0.195906432748538</v>
      </c>
      <c r="E42" s="6">
        <v>65</v>
      </c>
    </row>
    <row r="43" spans="1:5" s="1" customFormat="1" ht="12.75">
      <c r="A43" s="3" t="s">
        <v>40</v>
      </c>
      <c r="B43" s="3">
        <v>419</v>
      </c>
      <c r="C43" s="3">
        <v>331</v>
      </c>
      <c r="D43" s="17">
        <f t="shared" si="0"/>
        <v>0.26586102719033233</v>
      </c>
      <c r="E43" s="6">
        <v>63</v>
      </c>
    </row>
    <row r="44" spans="1:5" ht="12.75">
      <c r="A44" s="3" t="s">
        <v>42</v>
      </c>
      <c r="B44" s="3">
        <v>486</v>
      </c>
      <c r="C44" s="3">
        <v>429</v>
      </c>
      <c r="D44" s="17">
        <f t="shared" si="0"/>
        <v>0.13286713286713286</v>
      </c>
      <c r="E44" s="6">
        <v>114</v>
      </c>
    </row>
    <row r="45" spans="1:5" s="1" customFormat="1" ht="12.75">
      <c r="A45" s="3" t="s">
        <v>41</v>
      </c>
      <c r="B45" s="3">
        <v>646</v>
      </c>
      <c r="C45" s="3">
        <v>547</v>
      </c>
      <c r="D45" s="17">
        <f t="shared" si="0"/>
        <v>0.1809872029250457</v>
      </c>
      <c r="E45" s="6">
        <v>116</v>
      </c>
    </row>
    <row r="46" spans="1:5" s="1" customFormat="1" ht="12.75">
      <c r="A46" s="15" t="s">
        <v>72</v>
      </c>
      <c r="B46" s="6">
        <v>40026</v>
      </c>
      <c r="C46" s="6">
        <v>29030</v>
      </c>
      <c r="D46" s="17">
        <f t="shared" si="0"/>
        <v>0.37878057182225283</v>
      </c>
      <c r="E46" s="6">
        <v>7400</v>
      </c>
    </row>
    <row r="69" ht="12.75">
      <c r="E69" s="1"/>
    </row>
    <row r="71" ht="12.75">
      <c r="E71" s="1"/>
    </row>
    <row r="72" ht="12.75">
      <c r="E72" s="1"/>
    </row>
  </sheetData>
  <sheetProtection selectLockedCells="1" selectUnlockedCells="1"/>
  <mergeCells count="1">
    <mergeCell ref="A1:E1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5.57421875" style="1" customWidth="1"/>
    <col min="2" max="2" width="77.00390625" style="0" customWidth="1"/>
    <col min="3" max="4" width="21.57421875" style="0" bestFit="1" customWidth="1"/>
    <col min="5" max="5" width="9.57421875" style="0" bestFit="1" customWidth="1"/>
    <col min="6" max="6" width="23.28125" style="0" customWidth="1"/>
  </cols>
  <sheetData>
    <row r="1" spans="1:6" ht="12.75" customHeight="1">
      <c r="A1" s="20" t="s">
        <v>81</v>
      </c>
      <c r="B1" s="20"/>
      <c r="C1" s="20"/>
      <c r="D1" s="20"/>
      <c r="E1" s="20"/>
      <c r="F1" s="20"/>
    </row>
    <row r="2" spans="1:5" ht="12.75">
      <c r="A2" s="20"/>
      <c r="B2" s="20"/>
      <c r="C2" s="20"/>
      <c r="D2" s="20"/>
      <c r="E2" s="20"/>
    </row>
    <row r="3" spans="1:7" ht="33" customHeight="1">
      <c r="A3" s="14" t="s">
        <v>43</v>
      </c>
      <c r="B3" s="14" t="s">
        <v>64</v>
      </c>
      <c r="C3" s="14" t="s">
        <v>82</v>
      </c>
      <c r="D3" s="14" t="s">
        <v>80</v>
      </c>
      <c r="E3" s="14" t="s">
        <v>74</v>
      </c>
      <c r="F3" s="14" t="s">
        <v>83</v>
      </c>
      <c r="G3" s="1"/>
    </row>
    <row r="4" spans="1:7" ht="12.75">
      <c r="A4" s="21" t="s">
        <v>65</v>
      </c>
      <c r="B4" s="4" t="s">
        <v>51</v>
      </c>
      <c r="C4" s="6">
        <v>1</v>
      </c>
      <c r="D4" s="6">
        <v>0</v>
      </c>
      <c r="E4" s="12"/>
      <c r="F4" s="18"/>
      <c r="G4" s="1"/>
    </row>
    <row r="5" spans="1:7" ht="12.75">
      <c r="A5" s="21"/>
      <c r="B5" s="4" t="s">
        <v>52</v>
      </c>
      <c r="C5" s="6">
        <v>2</v>
      </c>
      <c r="D5" s="6">
        <v>2</v>
      </c>
      <c r="E5" s="12">
        <f aca="true" t="shared" si="0" ref="E5:E54">(C5-D5)/D5</f>
        <v>0</v>
      </c>
      <c r="F5" s="18"/>
      <c r="G5" s="1"/>
    </row>
    <row r="6" spans="1:7" ht="12.75">
      <c r="A6" s="21"/>
      <c r="B6" s="4" t="s">
        <v>53</v>
      </c>
      <c r="C6" s="6">
        <v>10</v>
      </c>
      <c r="D6" s="6">
        <v>14</v>
      </c>
      <c r="E6" s="12">
        <f t="shared" si="0"/>
        <v>-0.2857142857142857</v>
      </c>
      <c r="F6" s="18">
        <v>2</v>
      </c>
      <c r="G6" s="1"/>
    </row>
    <row r="7" spans="1:6" ht="12.75">
      <c r="A7" s="21"/>
      <c r="B7" s="4" t="s">
        <v>54</v>
      </c>
      <c r="C7" s="6">
        <v>3</v>
      </c>
      <c r="D7" s="6">
        <v>6</v>
      </c>
      <c r="E7" s="12">
        <f t="shared" si="0"/>
        <v>-0.5</v>
      </c>
      <c r="F7" s="18">
        <v>1</v>
      </c>
    </row>
    <row r="8" spans="1:6" ht="12.75">
      <c r="A8" s="21"/>
      <c r="B8" s="4" t="s">
        <v>56</v>
      </c>
      <c r="C8" s="8">
        <v>6</v>
      </c>
      <c r="D8" s="8">
        <v>4</v>
      </c>
      <c r="E8" s="12">
        <f t="shared" si="0"/>
        <v>0.5</v>
      </c>
      <c r="F8" s="18">
        <v>1</v>
      </c>
    </row>
    <row r="9" spans="1:6" ht="12.75">
      <c r="A9" s="21"/>
      <c r="B9" s="4" t="s">
        <v>57</v>
      </c>
      <c r="C9" s="8">
        <v>2</v>
      </c>
      <c r="D9" s="8">
        <v>2</v>
      </c>
      <c r="E9" s="12">
        <f t="shared" si="0"/>
        <v>0</v>
      </c>
      <c r="F9" s="18">
        <v>1</v>
      </c>
    </row>
    <row r="10" spans="1:6" ht="12.75">
      <c r="A10" s="21"/>
      <c r="B10" s="4" t="s">
        <v>45</v>
      </c>
      <c r="C10" s="8">
        <v>1</v>
      </c>
      <c r="D10" s="8">
        <v>5</v>
      </c>
      <c r="E10" s="12">
        <f t="shared" si="0"/>
        <v>-0.8</v>
      </c>
      <c r="F10" s="18"/>
    </row>
    <row r="11" spans="1:6" ht="12.75">
      <c r="A11" s="21"/>
      <c r="B11" s="4" t="s">
        <v>58</v>
      </c>
      <c r="C11" s="8">
        <v>12</v>
      </c>
      <c r="D11" s="8">
        <v>16</v>
      </c>
      <c r="E11" s="12">
        <f t="shared" si="0"/>
        <v>-0.25</v>
      </c>
      <c r="F11" s="18">
        <v>1</v>
      </c>
    </row>
    <row r="12" spans="1:6" ht="12.75">
      <c r="A12" s="21"/>
      <c r="B12" s="4" t="s">
        <v>59</v>
      </c>
      <c r="C12" s="8">
        <v>6</v>
      </c>
      <c r="D12" s="8">
        <v>8</v>
      </c>
      <c r="E12" s="12">
        <f t="shared" si="0"/>
        <v>-0.25</v>
      </c>
      <c r="F12" s="18">
        <v>1</v>
      </c>
    </row>
    <row r="13" spans="1:6" ht="12.75">
      <c r="A13" s="21"/>
      <c r="B13" s="4" t="s">
        <v>60</v>
      </c>
      <c r="C13" s="8">
        <v>2</v>
      </c>
      <c r="D13" s="8">
        <v>1</v>
      </c>
      <c r="E13" s="12">
        <f t="shared" si="0"/>
        <v>1</v>
      </c>
      <c r="F13" s="18"/>
    </row>
    <row r="14" spans="1:6" ht="12.75">
      <c r="A14" s="21"/>
      <c r="B14" s="4" t="s">
        <v>62</v>
      </c>
      <c r="C14" s="8">
        <v>42</v>
      </c>
      <c r="D14" s="8">
        <v>56</v>
      </c>
      <c r="E14" s="12">
        <f t="shared" si="0"/>
        <v>-0.25</v>
      </c>
      <c r="F14" s="18">
        <v>12</v>
      </c>
    </row>
    <row r="15" spans="1:6" ht="12.75">
      <c r="A15" s="16" t="s">
        <v>66</v>
      </c>
      <c r="B15" s="4"/>
      <c r="C15" s="8">
        <v>87</v>
      </c>
      <c r="D15" s="8">
        <v>114</v>
      </c>
      <c r="E15" s="12">
        <f t="shared" si="0"/>
        <v>-0.23684210526315788</v>
      </c>
      <c r="F15" s="18">
        <v>19</v>
      </c>
    </row>
    <row r="16" spans="1:6" ht="14.25" customHeight="1">
      <c r="A16" s="21" t="s">
        <v>67</v>
      </c>
      <c r="B16" s="4" t="s">
        <v>76</v>
      </c>
      <c r="C16" s="8">
        <v>1</v>
      </c>
      <c r="D16" s="8"/>
      <c r="E16" s="12"/>
      <c r="F16" s="18"/>
    </row>
    <row r="17" spans="1:7" s="1" customFormat="1" ht="14.25" customHeight="1">
      <c r="A17" s="21"/>
      <c r="B17" s="4" t="s">
        <v>51</v>
      </c>
      <c r="C17" s="8">
        <v>5</v>
      </c>
      <c r="D17" s="8">
        <v>0</v>
      </c>
      <c r="E17" s="12"/>
      <c r="F17" s="18">
        <v>1</v>
      </c>
      <c r="G17"/>
    </row>
    <row r="18" spans="1:7" s="1" customFormat="1" ht="12.75" customHeight="1">
      <c r="A18" s="21"/>
      <c r="B18" s="4" t="s">
        <v>52</v>
      </c>
      <c r="C18" s="8">
        <v>17</v>
      </c>
      <c r="D18" s="8">
        <v>7</v>
      </c>
      <c r="E18" s="12">
        <f t="shared" si="0"/>
        <v>1.4285714285714286</v>
      </c>
      <c r="F18" s="18">
        <v>7</v>
      </c>
      <c r="G18"/>
    </row>
    <row r="19" spans="1:7" s="1" customFormat="1" ht="13.5" customHeight="1">
      <c r="A19" s="21"/>
      <c r="B19" s="5" t="s">
        <v>53</v>
      </c>
      <c r="C19" s="8">
        <v>61</v>
      </c>
      <c r="D19" s="8">
        <v>76</v>
      </c>
      <c r="E19" s="12">
        <f t="shared" si="0"/>
        <v>-0.19736842105263158</v>
      </c>
      <c r="F19" s="18">
        <v>9</v>
      </c>
      <c r="G19"/>
    </row>
    <row r="20" spans="1:6" ht="12.75">
      <c r="A20" s="21"/>
      <c r="B20" s="7" t="s">
        <v>54</v>
      </c>
      <c r="C20" s="8">
        <v>11</v>
      </c>
      <c r="D20" s="8">
        <v>19</v>
      </c>
      <c r="E20" s="12">
        <f t="shared" si="0"/>
        <v>-0.42105263157894735</v>
      </c>
      <c r="F20" s="18">
        <v>2</v>
      </c>
    </row>
    <row r="21" spans="1:6" ht="12.75">
      <c r="A21" s="21"/>
      <c r="B21" s="4" t="s">
        <v>56</v>
      </c>
      <c r="C21" s="8">
        <v>50</v>
      </c>
      <c r="D21" s="8">
        <v>41</v>
      </c>
      <c r="E21" s="12">
        <f t="shared" si="0"/>
        <v>0.21951219512195122</v>
      </c>
      <c r="F21" s="18">
        <v>4</v>
      </c>
    </row>
    <row r="22" spans="1:6" ht="12.75">
      <c r="A22" s="21"/>
      <c r="B22" s="4" t="s">
        <v>44</v>
      </c>
      <c r="C22" s="8"/>
      <c r="D22" s="8">
        <v>2</v>
      </c>
      <c r="E22" s="12">
        <f t="shared" si="0"/>
        <v>-1</v>
      </c>
      <c r="F22" s="18"/>
    </row>
    <row r="23" spans="1:6" ht="12.75">
      <c r="A23" s="21"/>
      <c r="B23" s="4" t="s">
        <v>57</v>
      </c>
      <c r="C23" s="8">
        <v>7</v>
      </c>
      <c r="D23" s="8">
        <v>10</v>
      </c>
      <c r="E23" s="12">
        <f t="shared" si="0"/>
        <v>-0.3</v>
      </c>
      <c r="F23" s="18">
        <v>1</v>
      </c>
    </row>
    <row r="24" spans="1:6" ht="12.75">
      <c r="A24" s="21"/>
      <c r="B24" s="4" t="s">
        <v>77</v>
      </c>
      <c r="C24" s="8">
        <v>1</v>
      </c>
      <c r="D24" s="8">
        <v>0</v>
      </c>
      <c r="E24" s="12"/>
      <c r="F24" s="18"/>
    </row>
    <row r="25" spans="1:6" ht="12.75">
      <c r="A25" s="21"/>
      <c r="B25" s="4" t="s">
        <v>45</v>
      </c>
      <c r="C25" s="8">
        <v>19</v>
      </c>
      <c r="D25" s="8">
        <v>20</v>
      </c>
      <c r="E25" s="12">
        <f t="shared" si="0"/>
        <v>-0.05</v>
      </c>
      <c r="F25" s="18">
        <v>2</v>
      </c>
    </row>
    <row r="26" spans="1:6" ht="12.75">
      <c r="A26" s="21"/>
      <c r="B26" s="4" t="s">
        <v>58</v>
      </c>
      <c r="C26" s="8">
        <v>36</v>
      </c>
      <c r="D26" s="8">
        <v>55</v>
      </c>
      <c r="E26" s="12">
        <f t="shared" si="0"/>
        <v>-0.34545454545454546</v>
      </c>
      <c r="F26" s="18">
        <v>4</v>
      </c>
    </row>
    <row r="27" spans="1:6" ht="12.75">
      <c r="A27" s="21"/>
      <c r="B27" s="4" t="s">
        <v>59</v>
      </c>
      <c r="C27" s="8">
        <v>29</v>
      </c>
      <c r="D27" s="8">
        <v>36</v>
      </c>
      <c r="E27" s="12">
        <f t="shared" si="0"/>
        <v>-0.19444444444444445</v>
      </c>
      <c r="F27" s="18">
        <v>5</v>
      </c>
    </row>
    <row r="28" spans="1:6" ht="12.75">
      <c r="A28" s="21"/>
      <c r="B28" s="4" t="s">
        <v>47</v>
      </c>
      <c r="C28" s="8">
        <v>4</v>
      </c>
      <c r="D28" s="8">
        <v>6</v>
      </c>
      <c r="E28" s="12">
        <f t="shared" si="0"/>
        <v>-0.3333333333333333</v>
      </c>
      <c r="F28" s="18">
        <v>1</v>
      </c>
    </row>
    <row r="29" spans="1:6" ht="12.75">
      <c r="A29" s="21"/>
      <c r="B29" s="4" t="s">
        <v>60</v>
      </c>
      <c r="C29" s="8">
        <v>8</v>
      </c>
      <c r="D29" s="8">
        <v>6</v>
      </c>
      <c r="E29" s="12">
        <f t="shared" si="0"/>
        <v>0.3333333333333333</v>
      </c>
      <c r="F29" s="18">
        <v>2</v>
      </c>
    </row>
    <row r="30" spans="1:6" ht="12.75">
      <c r="A30" s="21"/>
      <c r="B30" s="4" t="s">
        <v>62</v>
      </c>
      <c r="C30" s="8">
        <v>160</v>
      </c>
      <c r="D30" s="8">
        <v>191</v>
      </c>
      <c r="E30" s="12">
        <f t="shared" si="0"/>
        <v>-0.16230366492146597</v>
      </c>
      <c r="F30" s="18">
        <v>20</v>
      </c>
    </row>
    <row r="31" spans="1:6" ht="12.75">
      <c r="A31" s="21"/>
      <c r="B31" s="4" t="s">
        <v>48</v>
      </c>
      <c r="C31" s="8">
        <v>8</v>
      </c>
      <c r="D31" s="8">
        <v>6</v>
      </c>
      <c r="E31" s="12">
        <f t="shared" si="0"/>
        <v>0.3333333333333333</v>
      </c>
      <c r="F31" s="18">
        <v>1</v>
      </c>
    </row>
    <row r="32" spans="1:6" ht="12.75">
      <c r="A32" s="16" t="s">
        <v>68</v>
      </c>
      <c r="B32" s="4"/>
      <c r="C32" s="8">
        <v>417</v>
      </c>
      <c r="D32" s="8">
        <v>475</v>
      </c>
      <c r="E32" s="12">
        <f t="shared" si="0"/>
        <v>-0.12210526315789473</v>
      </c>
      <c r="F32" s="18">
        <v>59</v>
      </c>
    </row>
    <row r="33" spans="1:7" s="1" customFormat="1" ht="14.25" customHeight="1">
      <c r="A33" s="21" t="s">
        <v>69</v>
      </c>
      <c r="B33" s="4" t="s">
        <v>50</v>
      </c>
      <c r="C33" s="8">
        <v>1</v>
      </c>
      <c r="D33" s="8">
        <v>2</v>
      </c>
      <c r="E33" s="12">
        <f t="shared" si="0"/>
        <v>-0.5</v>
      </c>
      <c r="F33" s="18">
        <v>1</v>
      </c>
      <c r="G33"/>
    </row>
    <row r="34" spans="1:7" s="1" customFormat="1" ht="12.75">
      <c r="A34" s="21"/>
      <c r="B34" s="4" t="s">
        <v>51</v>
      </c>
      <c r="C34" s="8">
        <v>1943</v>
      </c>
      <c r="D34" s="8">
        <v>1359</v>
      </c>
      <c r="E34" s="12">
        <f t="shared" si="0"/>
        <v>0.4297277409860191</v>
      </c>
      <c r="F34" s="18">
        <v>376</v>
      </c>
      <c r="G34"/>
    </row>
    <row r="35" spans="1:6" ht="12.75">
      <c r="A35" s="21"/>
      <c r="B35" s="4" t="s">
        <v>52</v>
      </c>
      <c r="C35" s="10">
        <v>1210</v>
      </c>
      <c r="D35" s="10">
        <v>776</v>
      </c>
      <c r="E35" s="12">
        <f t="shared" si="0"/>
        <v>0.5592783505154639</v>
      </c>
      <c r="F35" s="18">
        <v>256</v>
      </c>
    </row>
    <row r="36" spans="1:7" s="2" customFormat="1" ht="12.75" customHeight="1">
      <c r="A36" s="21"/>
      <c r="B36" s="4" t="s">
        <v>53</v>
      </c>
      <c r="C36" s="8">
        <v>3334</v>
      </c>
      <c r="D36" s="8">
        <v>2495</v>
      </c>
      <c r="E36" s="12">
        <f t="shared" si="0"/>
        <v>0.33627254509018034</v>
      </c>
      <c r="F36" s="18">
        <v>639</v>
      </c>
      <c r="G36"/>
    </row>
    <row r="37" spans="1:7" s="1" customFormat="1" ht="12.75" customHeight="1">
      <c r="A37" s="21"/>
      <c r="B37" s="5" t="s">
        <v>75</v>
      </c>
      <c r="C37" s="8">
        <v>2</v>
      </c>
      <c r="D37" s="8">
        <v>3</v>
      </c>
      <c r="E37" s="12">
        <f t="shared" si="0"/>
        <v>-0.3333333333333333</v>
      </c>
      <c r="F37" s="18"/>
      <c r="G37"/>
    </row>
    <row r="38" spans="1:6" ht="12.75">
      <c r="A38" s="21"/>
      <c r="B38" s="7" t="s">
        <v>54</v>
      </c>
      <c r="C38" s="8">
        <v>4683</v>
      </c>
      <c r="D38" s="8">
        <v>2451</v>
      </c>
      <c r="E38" s="12">
        <f t="shared" si="0"/>
        <v>0.9106487148102815</v>
      </c>
      <c r="F38" s="18">
        <v>860</v>
      </c>
    </row>
    <row r="39" spans="1:6" ht="12.75">
      <c r="A39" s="21"/>
      <c r="B39" s="4" t="s">
        <v>55</v>
      </c>
      <c r="C39" s="8">
        <v>2195</v>
      </c>
      <c r="D39" s="8">
        <v>1443</v>
      </c>
      <c r="E39" s="12">
        <f t="shared" si="0"/>
        <v>0.5211365211365211</v>
      </c>
      <c r="F39" s="18">
        <v>411</v>
      </c>
    </row>
    <row r="40" spans="1:6" ht="12.75">
      <c r="A40" s="21"/>
      <c r="B40" s="4" t="s">
        <v>56</v>
      </c>
      <c r="C40" s="8">
        <v>9111</v>
      </c>
      <c r="D40" s="8">
        <v>7449</v>
      </c>
      <c r="E40" s="12">
        <f t="shared" si="0"/>
        <v>0.22311719693918647</v>
      </c>
      <c r="F40" s="18">
        <v>1571</v>
      </c>
    </row>
    <row r="41" spans="1:6" ht="12.75">
      <c r="A41" s="21"/>
      <c r="B41" s="4" t="s">
        <v>44</v>
      </c>
      <c r="C41" s="8">
        <v>3051</v>
      </c>
      <c r="D41" s="8">
        <v>2295</v>
      </c>
      <c r="E41" s="12">
        <f t="shared" si="0"/>
        <v>0.32941176470588235</v>
      </c>
      <c r="F41" s="18">
        <v>543</v>
      </c>
    </row>
    <row r="42" spans="1:6" ht="12.75">
      <c r="A42" s="21"/>
      <c r="B42" s="4" t="s">
        <v>57</v>
      </c>
      <c r="C42" s="8">
        <v>66</v>
      </c>
      <c r="D42" s="8">
        <v>104</v>
      </c>
      <c r="E42" s="12">
        <f t="shared" si="0"/>
        <v>-0.36538461538461536</v>
      </c>
      <c r="F42" s="18">
        <v>8</v>
      </c>
    </row>
    <row r="43" spans="1:6" ht="12.75">
      <c r="A43" s="21"/>
      <c r="B43" s="4" t="s">
        <v>45</v>
      </c>
      <c r="C43" s="8">
        <v>1417</v>
      </c>
      <c r="D43" s="8">
        <v>1284</v>
      </c>
      <c r="E43" s="12">
        <f t="shared" si="0"/>
        <v>0.10358255451713395</v>
      </c>
      <c r="F43" s="18">
        <v>258</v>
      </c>
    </row>
    <row r="44" spans="1:6" ht="12.75">
      <c r="A44" s="21"/>
      <c r="B44" s="4" t="s">
        <v>46</v>
      </c>
      <c r="C44" s="8">
        <v>31</v>
      </c>
      <c r="D44" s="8">
        <v>35</v>
      </c>
      <c r="E44" s="12">
        <f t="shared" si="0"/>
        <v>-0.11428571428571428</v>
      </c>
      <c r="F44" s="18">
        <v>8</v>
      </c>
    </row>
    <row r="45" spans="1:6" ht="12.75">
      <c r="A45" s="21"/>
      <c r="B45" s="4" t="s">
        <v>58</v>
      </c>
      <c r="C45" s="8">
        <v>2665</v>
      </c>
      <c r="D45" s="8">
        <v>2044</v>
      </c>
      <c r="E45" s="12">
        <f t="shared" si="0"/>
        <v>0.3038160469667319</v>
      </c>
      <c r="F45" s="18">
        <v>527</v>
      </c>
    </row>
    <row r="46" spans="1:6" ht="12.75">
      <c r="A46" s="21"/>
      <c r="B46" s="4" t="s">
        <v>59</v>
      </c>
      <c r="C46" s="11">
        <v>3245</v>
      </c>
      <c r="D46" s="8">
        <v>2061</v>
      </c>
      <c r="E46" s="12">
        <f t="shared" si="0"/>
        <v>0.5744784085395439</v>
      </c>
      <c r="F46" s="18">
        <v>518</v>
      </c>
    </row>
    <row r="47" spans="1:7" s="1" customFormat="1" ht="12.75">
      <c r="A47" s="21"/>
      <c r="B47" s="9" t="s">
        <v>60</v>
      </c>
      <c r="C47" s="8">
        <v>563</v>
      </c>
      <c r="D47" s="8">
        <v>482</v>
      </c>
      <c r="E47" s="12">
        <f t="shared" si="0"/>
        <v>0.16804979253112035</v>
      </c>
      <c r="F47" s="18">
        <v>114</v>
      </c>
      <c r="G47"/>
    </row>
    <row r="48" spans="1:7" s="1" customFormat="1" ht="12.75">
      <c r="A48" s="21"/>
      <c r="B48" s="9" t="s">
        <v>61</v>
      </c>
      <c r="C48" s="8">
        <v>67</v>
      </c>
      <c r="D48" s="8">
        <v>76</v>
      </c>
      <c r="E48" s="12">
        <f t="shared" si="0"/>
        <v>-0.11842105263157894</v>
      </c>
      <c r="F48" s="18">
        <v>21</v>
      </c>
      <c r="G48"/>
    </row>
    <row r="49" spans="1:6" ht="12.75">
      <c r="A49" s="21"/>
      <c r="B49" s="6" t="s">
        <v>49</v>
      </c>
      <c r="C49" s="6">
        <v>481</v>
      </c>
      <c r="D49" s="6">
        <v>427</v>
      </c>
      <c r="E49" s="12">
        <f t="shared" si="0"/>
        <v>0.12646370023419204</v>
      </c>
      <c r="F49" s="18">
        <v>95</v>
      </c>
    </row>
    <row r="50" spans="1:6" ht="12.75">
      <c r="A50" s="21"/>
      <c r="B50" s="6" t="s">
        <v>62</v>
      </c>
      <c r="C50" s="6">
        <v>3557</v>
      </c>
      <c r="D50" s="6">
        <v>2371</v>
      </c>
      <c r="E50" s="12">
        <f t="shared" si="0"/>
        <v>0.5002108814846057</v>
      </c>
      <c r="F50" s="18">
        <v>739</v>
      </c>
    </row>
    <row r="51" spans="1:6" ht="12.75">
      <c r="A51" s="21"/>
      <c r="B51" s="6" t="s">
        <v>63</v>
      </c>
      <c r="C51" s="6">
        <v>759</v>
      </c>
      <c r="D51" s="6">
        <v>628</v>
      </c>
      <c r="E51" s="12">
        <f t="shared" si="0"/>
        <v>0.2085987261146497</v>
      </c>
      <c r="F51" s="18">
        <v>161</v>
      </c>
    </row>
    <row r="52" spans="1:6" ht="12.75">
      <c r="A52" s="21"/>
      <c r="B52" s="6" t="s">
        <v>48</v>
      </c>
      <c r="C52" s="6">
        <v>1141</v>
      </c>
      <c r="D52" s="6">
        <v>656</v>
      </c>
      <c r="E52" s="12">
        <f t="shared" si="0"/>
        <v>0.739329268292683</v>
      </c>
      <c r="F52" s="18">
        <v>216</v>
      </c>
    </row>
    <row r="53" spans="1:6" ht="12.75">
      <c r="A53" s="15" t="s">
        <v>70</v>
      </c>
      <c r="B53" s="6"/>
      <c r="C53" s="6">
        <v>39522</v>
      </c>
      <c r="D53" s="6">
        <v>28441</v>
      </c>
      <c r="E53" s="12">
        <f t="shared" si="0"/>
        <v>0.38961358602018215</v>
      </c>
      <c r="F53" s="18">
        <v>7322</v>
      </c>
    </row>
    <row r="54" spans="1:6" ht="12.75">
      <c r="A54" s="15" t="s">
        <v>73</v>
      </c>
      <c r="B54" s="6"/>
      <c r="C54" s="6">
        <v>40026</v>
      </c>
      <c r="D54" s="6">
        <v>29030</v>
      </c>
      <c r="E54" s="12">
        <f t="shared" si="0"/>
        <v>0.37878057182225283</v>
      </c>
      <c r="F54" s="18">
        <v>7400</v>
      </c>
    </row>
  </sheetData>
  <sheetProtection selectLockedCells="1" selectUnlockedCells="1"/>
  <mergeCells count="5">
    <mergeCell ref="A2:E2"/>
    <mergeCell ref="A4:A14"/>
    <mergeCell ref="A16:A31"/>
    <mergeCell ref="A33:A52"/>
    <mergeCell ref="A1:F1"/>
  </mergeCells>
  <printOptions horizontalCentered="1"/>
  <pageMargins left="0.22" right="0.26" top="0.9840277777777777" bottom="0.9840277777777777" header="0.5118055555555555" footer="0.5118055555555555"/>
  <pageSetup fitToHeight="1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Maria Udrescu</cp:lastModifiedBy>
  <cp:lastPrinted>2017-08-09T07:30:58Z</cp:lastPrinted>
  <dcterms:created xsi:type="dcterms:W3CDTF">2022-01-14T10:44:25Z</dcterms:created>
  <dcterms:modified xsi:type="dcterms:W3CDTF">2024-06-05T12:35:14Z</dcterms:modified>
  <cp:category/>
  <cp:version/>
  <cp:contentType/>
  <cp:contentStatus/>
</cp:coreProperties>
</file>